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wbKeHoach" defaultThemeVersion="164011"/>
  <mc:AlternateContent xmlns:mc="http://schemas.openxmlformats.org/markup-compatibility/2006">
    <mc:Choice Requires="x15">
      <x15ac:absPath xmlns:x15ac="http://schemas.microsoft.com/office/spreadsheetml/2010/11/ac" url="D:\NĂM 2023\NĂM 2022\ĐẤT ĐAI\KẾ HOẠCH SD ĐẤT 2023\"/>
    </mc:Choice>
  </mc:AlternateContent>
  <bookViews>
    <workbookView xWindow="0" yWindow="0" windowWidth="29010" windowHeight="13815" tabRatio="907"/>
  </bookViews>
  <sheets>
    <sheet name="Phu luc 01" sheetId="2" r:id="rId1"/>
    <sheet name="Phu luc 02" sheetId="11" r:id="rId2"/>
    <sheet name="Phu luc 03" sheetId="3" r:id="rId3"/>
    <sheet name="Phu luc 04" sheetId="14" r:id="rId4"/>
    <sheet name="Phu luc 05" sheetId="17" r:id="rId5"/>
  </sheets>
  <definedNames>
    <definedName name="_xlnm._FilterDatabase" localSheetId="4" hidden="1">'Phu luc 05'!$A$7:$K$7</definedName>
    <definedName name="_xlnm.Print_Area" localSheetId="4">'Phu luc 05'!$A$1:$J$263</definedName>
    <definedName name="_xlnm.Print_Titles" localSheetId="4">'Phu luc 05'!$5:$7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1" l="1"/>
  <c r="A3" i="3"/>
  <c r="A3" i="14"/>
  <c r="A3" i="17"/>
  <c r="E21" i="3"/>
  <c r="F21" i="3"/>
  <c r="G21" i="3"/>
  <c r="H21" i="3"/>
  <c r="I21" i="3"/>
  <c r="J21" i="3"/>
  <c r="K21" i="3"/>
  <c r="L21" i="3"/>
  <c r="M21" i="3"/>
  <c r="N21" i="3"/>
  <c r="O21" i="3"/>
  <c r="P21" i="3"/>
  <c r="Q21" i="3"/>
  <c r="R21" i="3"/>
  <c r="S21" i="3"/>
  <c r="T21" i="3"/>
  <c r="U21" i="3"/>
  <c r="D21" i="3"/>
</calcChain>
</file>

<file path=xl/sharedStrings.xml><?xml version="1.0" encoding="utf-8"?>
<sst xmlns="http://schemas.openxmlformats.org/spreadsheetml/2006/main" count="2039" uniqueCount="759">
  <si>
    <t>Đơn vị tính: ha</t>
  </si>
  <si>
    <t>STT</t>
  </si>
  <si>
    <t>Chỉ tiêu sử dụng đất</t>
  </si>
  <si>
    <t>Mã</t>
  </si>
  <si>
    <t>Tổng
diện tích</t>
  </si>
  <si>
    <t>Xã
Cảnh
Dương</t>
  </si>
  <si>
    <t>Xã
Cảnh
Hóa</t>
  </si>
  <si>
    <t>Xã
Liên
Trường</t>
  </si>
  <si>
    <t>Xã
Phù
Hóa</t>
  </si>
  <si>
    <t>Xã
Quảng
Châu</t>
  </si>
  <si>
    <t>Xã
Quảng
Đông</t>
  </si>
  <si>
    <t>Xã
Quảng
Hợp</t>
  </si>
  <si>
    <t>Xã
Quảng
Hưng</t>
  </si>
  <si>
    <t>Xã
Quảng
Kim</t>
  </si>
  <si>
    <t>Xã
Quảng
Lưu</t>
  </si>
  <si>
    <t>Xã
Quảng
Phú</t>
  </si>
  <si>
    <t>Xã
Quảng
Phương</t>
  </si>
  <si>
    <t>Xã
Quảng
Thạch</t>
  </si>
  <si>
    <t>Xã
Quảng
Thanh</t>
  </si>
  <si>
    <t>Xã
Quảng
Tiến</t>
  </si>
  <si>
    <t>Xã
Quảng
Tùng</t>
  </si>
  <si>
    <t>Xã
Quảng
Xuân</t>
  </si>
  <si>
    <t>(4) = (5)+...+(21)</t>
  </si>
  <si>
    <t>Đất nông nghiệp</t>
  </si>
  <si>
    <t>NNP</t>
  </si>
  <si>
    <t>Trong đó:</t>
  </si>
  <si>
    <t>1.1</t>
  </si>
  <si>
    <t>Đất trồng lúa</t>
  </si>
  <si>
    <t>LUA</t>
  </si>
  <si>
    <t>Trong đó: Đất chuyên trồng lúa nước</t>
  </si>
  <si>
    <t>LUC</t>
  </si>
  <si>
    <t>1.2</t>
  </si>
  <si>
    <t>Đất trồng cây hàng năm khác</t>
  </si>
  <si>
    <t>HNK</t>
  </si>
  <si>
    <t>1.3</t>
  </si>
  <si>
    <t>Đất trồng cây lâu năm</t>
  </si>
  <si>
    <t>CLN</t>
  </si>
  <si>
    <t>1.4</t>
  </si>
  <si>
    <t>Đất rừng phòng hộ</t>
  </si>
  <si>
    <t>RPH</t>
  </si>
  <si>
    <t>1.5</t>
  </si>
  <si>
    <t>Đất rừng đặc dụng</t>
  </si>
  <si>
    <t>RDD</t>
  </si>
  <si>
    <t>1.6</t>
  </si>
  <si>
    <t>Đất rừng sản xuất</t>
  </si>
  <si>
    <t>RSX</t>
  </si>
  <si>
    <t>Trong đó: Đất có rừng sản xuất là rừng tự nhiên</t>
  </si>
  <si>
    <t>RSN</t>
  </si>
  <si>
    <t>1.7</t>
  </si>
  <si>
    <t>Đất nuôi trồng thủy sản</t>
  </si>
  <si>
    <t>NTS</t>
  </si>
  <si>
    <t>1.8</t>
  </si>
  <si>
    <t>Đất làm muối</t>
  </si>
  <si>
    <t>LMU</t>
  </si>
  <si>
    <t>1.9</t>
  </si>
  <si>
    <t>Đất nông nghiệp khác</t>
  </si>
  <si>
    <t>NKH</t>
  </si>
  <si>
    <t>Đất phi nông nghiệp</t>
  </si>
  <si>
    <t>PNN</t>
  </si>
  <si>
    <t>2.1</t>
  </si>
  <si>
    <t>Đất quốc phòng</t>
  </si>
  <si>
    <t>CQP</t>
  </si>
  <si>
    <t>2.2</t>
  </si>
  <si>
    <t>Đất an ninh</t>
  </si>
  <si>
    <t>CAN</t>
  </si>
  <si>
    <t>2.3</t>
  </si>
  <si>
    <t>Đất khu công nghiệp</t>
  </si>
  <si>
    <t>SKK</t>
  </si>
  <si>
    <t>2.4</t>
  </si>
  <si>
    <t>Đất cụm công nghiệp</t>
  </si>
  <si>
    <t>SKN</t>
  </si>
  <si>
    <t>2.5</t>
  </si>
  <si>
    <t>Đất thương mại, dịch vụ</t>
  </si>
  <si>
    <t>TMD</t>
  </si>
  <si>
    <t>2.6</t>
  </si>
  <si>
    <t>Đất cơ sở sản xuất phi nông nghiệp</t>
  </si>
  <si>
    <t>SKC</t>
  </si>
  <si>
    <t>2.7</t>
  </si>
  <si>
    <t>Đất sử dụng cho hoạt động khoáng sản</t>
  </si>
  <si>
    <t>SKS</t>
  </si>
  <si>
    <t>2.8</t>
  </si>
  <si>
    <t>Đất sản xuất vật liệu xây dựng, làm đồ gốm</t>
  </si>
  <si>
    <t>SKX</t>
  </si>
  <si>
    <t>2.9</t>
  </si>
  <si>
    <t>Đất phát triển hạ tầng cấp quốc gia, cấp tỉnh,
cấp huyện, cấp xã</t>
  </si>
  <si>
    <t>DHT</t>
  </si>
  <si>
    <t>-</t>
  </si>
  <si>
    <t>Đất giao thông</t>
  </si>
  <si>
    <t>DGT</t>
  </si>
  <si>
    <t>Đất thủy lợi</t>
  </si>
  <si>
    <t>DTL</t>
  </si>
  <si>
    <t>Đất xây dựng cơ sở văn hóa</t>
  </si>
  <si>
    <t>DVH</t>
  </si>
  <si>
    <t>Đất xây dựng cơ sở y tế</t>
  </si>
  <si>
    <t>DYT</t>
  </si>
  <si>
    <t>Đất xây dựng cơ sở giáo dục và đào tạo</t>
  </si>
  <si>
    <t>DGD</t>
  </si>
  <si>
    <t>Đất xây dựng cơ sở thể dục thể thao</t>
  </si>
  <si>
    <t>DTT</t>
  </si>
  <si>
    <t>Đất công trình năng lượng</t>
  </si>
  <si>
    <t>DNL</t>
  </si>
  <si>
    <t>Đất công trình bưu chính, viễn thông</t>
  </si>
  <si>
    <t>DBV</t>
  </si>
  <si>
    <t>Đất xây dựng kho dự trữ quốc gia</t>
  </si>
  <si>
    <t>DKG</t>
  </si>
  <si>
    <t>Đất có di tích lịch sử - văn hóa</t>
  </si>
  <si>
    <t>DDT</t>
  </si>
  <si>
    <t>Đất bãi thải, xử lý chất thải</t>
  </si>
  <si>
    <t>DRA</t>
  </si>
  <si>
    <t>Đất cơ sở tôn giáo</t>
  </si>
  <si>
    <t>TON</t>
  </si>
  <si>
    <t>Đất làm nghĩa trang, nhà tang lễ, nhà hỏa táng</t>
  </si>
  <si>
    <t>NTD</t>
  </si>
  <si>
    <t>Đất xây dựng cơ sở khoa học công nghệ</t>
  </si>
  <si>
    <t>DKH</t>
  </si>
  <si>
    <t>Đất xây dựng cơ sở dịch vụ xã hội</t>
  </si>
  <si>
    <t>DXH</t>
  </si>
  <si>
    <t>Đất chợ</t>
  </si>
  <si>
    <t>DCH</t>
  </si>
  <si>
    <t>2.10</t>
  </si>
  <si>
    <t>Đất danh lam thắng cảnh</t>
  </si>
  <si>
    <t>DDL</t>
  </si>
  <si>
    <t>2.11</t>
  </si>
  <si>
    <t>Đất sinh hoạt cộng đồng</t>
  </si>
  <si>
    <t>DSH</t>
  </si>
  <si>
    <t>2.12</t>
  </si>
  <si>
    <t>Đất khu vui chơi, giải trí công cộng</t>
  </si>
  <si>
    <t>DKV</t>
  </si>
  <si>
    <t>2.13</t>
  </si>
  <si>
    <t>Đất ở tại nông thôn</t>
  </si>
  <si>
    <t>ONT</t>
  </si>
  <si>
    <t>2.14</t>
  </si>
  <si>
    <t>Đất ở tại đô thị</t>
  </si>
  <si>
    <t>ODT</t>
  </si>
  <si>
    <t>2.15</t>
  </si>
  <si>
    <t>Đất xây dựng trụ sở cơ quan</t>
  </si>
  <si>
    <t>TSC</t>
  </si>
  <si>
    <t>2.16</t>
  </si>
  <si>
    <t>Đất xây dựng trụ sở của tổ chức sự nghiệp</t>
  </si>
  <si>
    <t>DTS</t>
  </si>
  <si>
    <t>2.17</t>
  </si>
  <si>
    <t>Đất xây dựng cơ sở ngoại giao</t>
  </si>
  <si>
    <t>DNG</t>
  </si>
  <si>
    <t>2.18</t>
  </si>
  <si>
    <t>Đất tín ngưỡng</t>
  </si>
  <si>
    <t>TIN</t>
  </si>
  <si>
    <t>2.19</t>
  </si>
  <si>
    <t>Đất sông, ngòi, kênh, rạch, suối</t>
  </si>
  <si>
    <t>SON</t>
  </si>
  <si>
    <t>2.20</t>
  </si>
  <si>
    <t>Đất có mặt nước chuyên dùng</t>
  </si>
  <si>
    <t>MNC</t>
  </si>
  <si>
    <t>2.21</t>
  </si>
  <si>
    <t>Đất phi nông nghiệp khác</t>
  </si>
  <si>
    <t>PNK</t>
  </si>
  <si>
    <t>Đất chưa sử dụng</t>
  </si>
  <si>
    <t>CSD</t>
  </si>
  <si>
    <t>Diện tích phân theo đơn vị hành chính</t>
  </si>
  <si>
    <t>I</t>
  </si>
  <si>
    <t>Loại đất</t>
  </si>
  <si>
    <t>II</t>
  </si>
  <si>
    <t>Khu chức năng</t>
  </si>
  <si>
    <t>Đất khu công nghệ cao</t>
  </si>
  <si>
    <t>KCN</t>
  </si>
  <si>
    <t>Đất khu kinh tế</t>
  </si>
  <si>
    <t>KKT</t>
  </si>
  <si>
    <t>Đất đô thị</t>
  </si>
  <si>
    <t>KDT</t>
  </si>
  <si>
    <t>Khu sản xuất nông nghiệp (khu vực chuyên trồng lúa nước, khu vực chuyên trồng cây công nghiệp lâu năm)</t>
  </si>
  <si>
    <t>KNN</t>
  </si>
  <si>
    <t>Khu lâm nghiệp (khu vực rừng phòng hộ, rừng đặc dụng, rừng sản xuất)</t>
  </si>
  <si>
    <t>KLN</t>
  </si>
  <si>
    <t>Khu du lịch</t>
  </si>
  <si>
    <t>KDL</t>
  </si>
  <si>
    <t>Khu bảo tồn thiên nhiên và đa dạng sinh học</t>
  </si>
  <si>
    <t>KBT</t>
  </si>
  <si>
    <t>Khu phát triển công nghiệp (khu công nghiệp, cụm công nghiệp)</t>
  </si>
  <si>
    <t>KPC</t>
  </si>
  <si>
    <t>Khu đô thị (trong đó có khu đô thị mới)</t>
  </si>
  <si>
    <t>DTC</t>
  </si>
  <si>
    <t>Khu thương mại - dịch vụ</t>
  </si>
  <si>
    <t>KTM</t>
  </si>
  <si>
    <t>Khu đô thị - thương mại - dịch vụ</t>
  </si>
  <si>
    <t>KDV</t>
  </si>
  <si>
    <t>Khu dân cư nông thôn</t>
  </si>
  <si>
    <t>DNT</t>
  </si>
  <si>
    <t>Khu ở, làng nghề, sản xuất phi nông nghiệp nông thôn</t>
  </si>
  <si>
    <t>KON</t>
  </si>
  <si>
    <t>Ghi chú: Khu chức năng không tổng hợp khi tính tổng diện tích tự nhiên</t>
  </si>
  <si>
    <t>Đất nông nghiệp chuyển sang phi nông nghiệp</t>
  </si>
  <si>
    <t>NNP/PNN</t>
  </si>
  <si>
    <t>LUA/PNN</t>
  </si>
  <si>
    <t>LUC/PNN</t>
  </si>
  <si>
    <t>HNK/PNN</t>
  </si>
  <si>
    <t>CLN/PNN</t>
  </si>
  <si>
    <t>RPH/PNN</t>
  </si>
  <si>
    <t>RDD/PNN</t>
  </si>
  <si>
    <t>RSX/PNN</t>
  </si>
  <si>
    <t>RSN/PNN</t>
  </si>
  <si>
    <t>NTS/PNN</t>
  </si>
  <si>
    <t>LMU/PNN</t>
  </si>
  <si>
    <t>NKH/PNN</t>
  </si>
  <si>
    <t>Chuyển đổi cơ cấu sử dụng đất trong nội bộ đất nông nghiệp</t>
  </si>
  <si>
    <t>Đất trồng lúa chuyển sang đất trồng cây lâu năm</t>
  </si>
  <si>
    <t>LUA/CLN</t>
  </si>
  <si>
    <t>Đất trồng lúa chuyển sang đất trồng rừng</t>
  </si>
  <si>
    <t>LUA/LNP</t>
  </si>
  <si>
    <t>Đất trồng lúa chuyển sang đất nuôi trồng thủy sản</t>
  </si>
  <si>
    <t>LUA/NTS</t>
  </si>
  <si>
    <t>Đất trồng lúa chuyển sang đất làm muối</t>
  </si>
  <si>
    <t>LUA/LMU</t>
  </si>
  <si>
    <t>Đất trồng cây hàng năm khác chuyển sang đất nuôi trồng thủy sản</t>
  </si>
  <si>
    <t>HNK/NTS</t>
  </si>
  <si>
    <t>Đất trồng cây hàng năm khác chuyển sang đất làm muối</t>
  </si>
  <si>
    <t>HNK/LMU</t>
  </si>
  <si>
    <t>Đất rừng phòng hộ chuyển sang đất nông nghiệp không phải là rừng</t>
  </si>
  <si>
    <t>RPH/NKR(a)</t>
  </si>
  <si>
    <t>Đất rừng đặc dụng chuyển sang đất nông nghiệp không phải là rừng</t>
  </si>
  <si>
    <t>RDD/NKR(a)</t>
  </si>
  <si>
    <t>Đất rừng sản xuất chuyển sang đất nông nghiệp không phải là rừng</t>
  </si>
  <si>
    <t>RSX/NKR(a)</t>
  </si>
  <si>
    <t>RSN/NKR (a)</t>
  </si>
  <si>
    <t>Đất phi nông nghiệp không phải là đất ở chuyển sang đất ở</t>
  </si>
  <si>
    <t>PKO/OCT</t>
  </si>
  <si>
    <t>Ghi chú: - (a) gồm đất sản xuất nông nghiệp, đất nuôi trồng thủy sản, đất làm muối và đất nông nghiệp khác.</t>
  </si>
  <si>
    <t>- PKO là đất phi nông nghiệp không phải là đất ở</t>
  </si>
  <si>
    <t>Tên công trình, dự án</t>
  </si>
  <si>
    <t>Vị trí thực hiện dự án</t>
  </si>
  <si>
    <t>Trong đó</t>
  </si>
  <si>
    <t>Ghi chú</t>
  </si>
  <si>
    <t>Xã, phường,
thị trấn</t>
  </si>
  <si>
    <t>Thành phố,
thị xã, huyện</t>
  </si>
  <si>
    <t>(5)=(6)+(7)+(8)+(9)</t>
  </si>
  <si>
    <t>1</t>
  </si>
  <si>
    <t>Công trình, dự án trong kế hoạch sử dụng đất cấp tỉnh</t>
  </si>
  <si>
    <t/>
  </si>
  <si>
    <t>Công trình, dự án mục đích quốc phòng, an ninh</t>
  </si>
  <si>
    <t>1.1.1</t>
  </si>
  <si>
    <t>1.1.1.1</t>
  </si>
  <si>
    <t>Thao trường bắn tổng hợp LLVT huyện Quảng Trạch (Chuyển tiếp từ KHSDĐ năm 2022)</t>
  </si>
  <si>
    <t>Xã Liên Trường</t>
  </si>
  <si>
    <t>Huyện Quảng Trạch</t>
  </si>
  <si>
    <t>1.1.1.2</t>
  </si>
  <si>
    <t>Sở chỉ huy diễn tập khu vực phòng thủ huyện Quảng Trạch (Chuyển tiếp từ KHSDĐ năm 2022)</t>
  </si>
  <si>
    <t>Xã Quảng Châu</t>
  </si>
  <si>
    <t>1.1.1.3</t>
  </si>
  <si>
    <t>Cầu kiểm soát cửa khẩu Cảng Hòn La</t>
  </si>
  <si>
    <t>Xã Quảng Đông</t>
  </si>
  <si>
    <t>1.1.1.4</t>
  </si>
  <si>
    <t>Mở rộng đất Trạm BP Cảng Hòn La, thành lập Đồn BP cảng Hòn La</t>
  </si>
  <si>
    <t>1.1.1.5</t>
  </si>
  <si>
    <t>Trạm bơm cấp nước phục vụ Trạm Rađa 535 xã Quảng Đông (Chuyển tiếp từ KHSDĐ năm 2022)</t>
  </si>
  <si>
    <t>1.1.1.6</t>
  </si>
  <si>
    <t>Xây dựng trạm kiểm soát Hòn La</t>
  </si>
  <si>
    <t>1.1.1.7</t>
  </si>
  <si>
    <t>Nhà làm việc Ban chỉ huy Quân sự xã Quảng Tiến</t>
  </si>
  <si>
    <t>Xã Quảng Tiến</t>
  </si>
  <si>
    <t>1.1.2</t>
  </si>
  <si>
    <t>1.1.2.1</t>
  </si>
  <si>
    <t>Trụ sở công an xã Cảnh Dương</t>
  </si>
  <si>
    <t>Xã Cảnh Dương</t>
  </si>
  <si>
    <t>1.1.2.2</t>
  </si>
  <si>
    <t>Trụ sở công an xã Phù Hóa (Chuyển tiếp từ KHSDĐ năm 2022)</t>
  </si>
  <si>
    <t>Xã Phù Hóa</t>
  </si>
  <si>
    <t>1.1.2.3</t>
  </si>
  <si>
    <t>Trụ sở công an xã Quảng Đông (Chuyển tiếp từ KHSDĐ năm 2022)</t>
  </si>
  <si>
    <t>1.1.2.4</t>
  </si>
  <si>
    <t>Tiểu đoàn Cảnh sát cơ động số 3 thuộc Trung đoàn cảnh sát cơ động Bắc Trung Bộ (E26) Bộ Công An xã Quảng Hưng (Chuyển tiếp từ KHSDĐ năm 2022)</t>
  </si>
  <si>
    <t>Xã Quảng Hưng</t>
  </si>
  <si>
    <t>1.1.2.5</t>
  </si>
  <si>
    <t>Trụ sở công an xã Quảng Thạch (Chuyển tiếp từ KHSDĐ năm 2022)</t>
  </si>
  <si>
    <t>Xã Quảng Thạch</t>
  </si>
  <si>
    <t>1.1.2.6</t>
  </si>
  <si>
    <t>Trụ sở công an xã Quảng Tiến (Chuyển tiếp từ KHSDĐ năm 2022)</t>
  </si>
  <si>
    <t>1.1.2.7</t>
  </si>
  <si>
    <t>Trụ sở công an xã Quảng Tùng (Chuyển tiếp từ KHSDĐ năm 2022)</t>
  </si>
  <si>
    <t>Xã Quảng Tùng</t>
  </si>
  <si>
    <t>1.1.2.8</t>
  </si>
  <si>
    <t>Trụ sở công an xã Quảng Xuân (Chuyển tiếp từ KHSDĐ năm 2022)</t>
  </si>
  <si>
    <t>Xã Quảng Xuân</t>
  </si>
  <si>
    <t>Công trình, dự án để phát triển kinh tế - xã hội vì lợi ích quốc gia, công cộng</t>
  </si>
  <si>
    <t>1.2.1</t>
  </si>
  <si>
    <t>Công trình, dự án quan trọng quốc gia do Quốc hội quyết định chủ trương đầu tư mà phải thu hồi đất</t>
  </si>
  <si>
    <t>1.2.1.1</t>
  </si>
  <si>
    <t>Đất phát triển hạ tầng cấp quốc gia, cấp tỉnh, cấp huyện, cấp xã</t>
  </si>
  <si>
    <t>1.2.1.1.1</t>
  </si>
  <si>
    <t>1.2.1.1.1.1</t>
  </si>
  <si>
    <t>Dự án xây dựng công trình đường bộ cao tốc Bắc - Nam phía Đông giai đoạn 2021 – 2025 (Chuyển tiếp từ KHSDĐ năm 2022)</t>
  </si>
  <si>
    <t>Các xã: Liên Trường, Quảng Châu, Quảng Hợp, Quảng Lưu, Quảng Phương, Quảng Thạch, Quảng Thanh, Quảng Tiến</t>
  </si>
  <si>
    <t>1.2.2</t>
  </si>
  <si>
    <t>Công trình, dự án do Thủ tướng Chính phủ chấp thuận, quyết định đầu tư mà phải thu hồi đất</t>
  </si>
  <si>
    <t>1.2.2.1</t>
  </si>
  <si>
    <t>1.2.2.1.1</t>
  </si>
  <si>
    <t>Xây dựng hạ tầng và thu hút đầu tư Khu công nghiệp cửa ngõ phía Tây (Chuyển tiếp từ KHSDĐ năm 2022)</t>
  </si>
  <si>
    <t>Các xã: Quảng Hưng, Quảng Tùng</t>
  </si>
  <si>
    <t>1.2.2.1.2</t>
  </si>
  <si>
    <t>Xây dựng hạ tầng và thu hút Khu công nghiệp cảng biển Hòn La mở rộng (Chuyển tiếp từ KHSDĐ năm 2022)</t>
  </si>
  <si>
    <t>1.2.2.1.3</t>
  </si>
  <si>
    <t>Dự án Trung tâm Logistics và thương mại dịch vụ Hòn La tại KCN Hòn La II</t>
  </si>
  <si>
    <t>Xã Quảng Phú</t>
  </si>
  <si>
    <t>1.2.2.1.4</t>
  </si>
  <si>
    <t>Xây dựng hạ tầng và thu hút đầu tư Khu công nghiệp Hòn La II, xã Quảng Phú (Chuyển tiếp từ KHSDĐ năm 2022)</t>
  </si>
  <si>
    <t>1.2.2.2</t>
  </si>
  <si>
    <t>1.2.2.2.1</t>
  </si>
  <si>
    <t>Khu phi thuế quan - KKT Hòn La, xã Quảng Đông (Chuyển tiếp từ KHSDĐ năm 2022)</t>
  </si>
  <si>
    <t>1.2.2.3</t>
  </si>
  <si>
    <t>1.2.2.3.1</t>
  </si>
  <si>
    <t>1.2.2.3.1.1</t>
  </si>
  <si>
    <t>Tuyến đường ống cấp nước ngọt vận hành của Nhà máy Điện lực Quảng Trạch (Chuyển tiếp từ KHSDĐ năm 2022)</t>
  </si>
  <si>
    <t>Các xã: Quảng Châu, Quảng Đông, Quảng Hợp, Quảng Kim, Quảng Phú</t>
  </si>
  <si>
    <t>1.2.2.3.1.2</t>
  </si>
  <si>
    <t>Kênh nước hoàn trả - Trung tâm Điện lực Quảng Trạch, xã Quảng Đông (Chuyển tiếp từ KHSDĐ năm 2022)</t>
  </si>
  <si>
    <t>1.2.2.3.2</t>
  </si>
  <si>
    <t>1.2.2.3.2.1</t>
  </si>
  <si>
    <t>Bãi thải xỉ - Trung tâm Điện lực Quảng Trạch xã Quảng Đông (Chuyển tiếp từ KHSDĐ năm 2022)</t>
  </si>
  <si>
    <t>1.2.2.3.2.2</t>
  </si>
  <si>
    <t>Các công trình phụ trợ phục vụ thi công Trung tâm Điện lực Quảng Trạch, xã Quảng Đông (Chuyển tiếp từ KHSDĐ năm 2022)</t>
  </si>
  <si>
    <t>1.2.2.3.2.3</t>
  </si>
  <si>
    <t>Đường dây 500kV Quảng Trạch - Vũng Áng và Sân phân phối 500kV Trung tâm Điện lực Quảng Trạch (Chuyển tiếp từ KHSDĐ năm 2022)</t>
  </si>
  <si>
    <t>1.2.2.3.2.4</t>
  </si>
  <si>
    <t>Khu trộn và chứa than Trung tâm Điện lực Quảng Trạch, xã Quảng Đông (Chuyển tiếp từ KHSDĐ năm 2022)</t>
  </si>
  <si>
    <t>1.2.2.3.2.5</t>
  </si>
  <si>
    <t>Nhà máy Nhiệt điện Quảng Trạch (khu kinh tế Hòn La), xã Quảng Đông (Chuyển tiếp từ KHSDĐ năm 2022)</t>
  </si>
  <si>
    <t>2</t>
  </si>
  <si>
    <t>Các công trình, dự án còn lại</t>
  </si>
  <si>
    <t>Công trình, dự án do Hội đồng nhân dân cấp tỉnh chấp thuận mà phải thu hồi đất</t>
  </si>
  <si>
    <t>2.1.1</t>
  </si>
  <si>
    <t>2.1.1.1</t>
  </si>
  <si>
    <t>Cụm công nghiệp Trung tâm Quảng Trạch (Chuyển tiếp từ KHSDĐ năm 2022)</t>
  </si>
  <si>
    <t>2.1.2</t>
  </si>
  <si>
    <t>2.1.2.1</t>
  </si>
  <si>
    <t>2.1.2.1.1</t>
  </si>
  <si>
    <t>Cải tạo, nâng cấp hạ tầng tuyến đường từ trung tâm xã Cảnh Dương đi xã Quảng Tùng (Chuyển tiếp từ KHSDĐ năm 2022)</t>
  </si>
  <si>
    <t>Các xã: Cảnh Dương, Quảng Tùng</t>
  </si>
  <si>
    <t>2.1.2.1.2</t>
  </si>
  <si>
    <t>Hạ tầng kết nối giao thông từ trung tâm huyện Quảng Trạch đến Quốc lộ 12A (giai đoạn 1) (Chuyển tiếp từ KHSDĐ năm 2022)</t>
  </si>
  <si>
    <t>Các xã: Liên Trường, Quảng Phương</t>
  </si>
  <si>
    <t>2.1.2.1.3</t>
  </si>
  <si>
    <t>Xây dựng các tuyến đường kết nối từ trục N1 đến Trung tâm dạy nghề huyện Quảng Trạch, xã Quảng Hưng (Chuyển tiếp từ KHSDĐ năm 2022)</t>
  </si>
  <si>
    <t>Các xã: Quảng Hưng, Quảng Phương</t>
  </si>
  <si>
    <t>2.1.2.1.4</t>
  </si>
  <si>
    <t>Hạ tầng kết nối giao thông từ Trung tâm huyện lỵ Quảng Trạch đến Tỉnh lộ 22 (Chuyển tiếp từ KHSDĐ năm 2022)</t>
  </si>
  <si>
    <t>Các xã: Quảng Hưng, Quảng Tiến</t>
  </si>
  <si>
    <t>2.1.2.1.5</t>
  </si>
  <si>
    <t>Dự án thành phần 1 - Đường ven biển thuộc Dự án Đường ven biển và Cầu Nhật Lệ 3, tỉnh Quảng Bình (Chuyển tiếp từ KHSDĐ năm 2022)</t>
  </si>
  <si>
    <t>Các xã: Quảng Hưng, Quảng Tùng, Quảng Xuân</t>
  </si>
  <si>
    <t>2.1.2.1.6</t>
  </si>
  <si>
    <t>Sửa chữa, nâng cấp tuyến đường liên xã Quảng Thanh-Quảng Phương-Quảng Lưu-Quảng Tiến (Chuyển tiếp từ KHSDĐ năm 2022)</t>
  </si>
  <si>
    <t>Các xã: Quảng Lưu, Quảng Phương, Quảng Thanh, Quảng Tiến</t>
  </si>
  <si>
    <t>2.1.2.1.7</t>
  </si>
  <si>
    <t>Hạ tầng giao thông kết nối các khu dân cư từ chợ Quảng Lưu đi chợ Quảng Tiến (Chuyển tiếp từ KHSDĐ năm 2022)</t>
  </si>
  <si>
    <t>Các xã: Quảng Lưu, Quảng Tiến</t>
  </si>
  <si>
    <t>2.1.2.1.8</t>
  </si>
  <si>
    <t>Dự án thành phần 1: Đầu tư xây dựng QL.12A đoạn tránh thị xã Ba Đồn thuộc dự án xây dựng cải tạo, nâng cấp QL.12A đoạn tránh thị xã Ba Đồn và đoạn tránh nhà máy xi măng Sông Gianh (Chuyển tiếp từ KHSDĐ năm 2022)</t>
  </si>
  <si>
    <t>Các xã: Quảng Phương, Quảng Xuân</t>
  </si>
  <si>
    <t>2.1.2.1.9</t>
  </si>
  <si>
    <t>Trường tiểu học Cảnh Dương (hạng mục: Đường giao thông) (Chuyển tiếp từ KHSDĐ năm 2022)</t>
  </si>
  <si>
    <t>2.1.2.1.10</t>
  </si>
  <si>
    <t>Dự án thành phần 2: Đầu tư hoàn thiện QL.12A đoạn tránh nhà máy xi măng sông Gianh thuộc dự án xây dựng cải tạo, nâng cấp QL.12A đoạn tránh thị xã Ba Đồn và đoạn tránh nhà máy xi măng Sông Gianh (Chuyển tiếp từ KHSDĐ năm 2022)</t>
  </si>
  <si>
    <t>Xã Cảnh Hóa</t>
  </si>
  <si>
    <t>2.1.2.1.11</t>
  </si>
  <si>
    <t>Đầu tư xây dựng hệ thống hạ tầng kỹ thuật Khu Kinh tế Hòn La, xã Quảng Đông (Chuyển tiếp từ KHSDĐ năm 2022)</t>
  </si>
  <si>
    <t>2.1.2.1.12</t>
  </si>
  <si>
    <t>Tuyến đường kết nối từ đường liên xã Phương - Lưu đi hồ Nước Sốt xã Quảng Lưu</t>
  </si>
  <si>
    <t>Xã Quảng Lưu</t>
  </si>
  <si>
    <t>2.1.2.1.13</t>
  </si>
  <si>
    <t>Hạ tầng giao thông từ Đài tưởng niệm các anh hùng liệt sỹ huyện đến Cổng di tích lịch sử văn hóa Chiến khu Trung Thuần, xã Quảng Phương (Chuyển tiếp từ KHSDĐ năm 2022)</t>
  </si>
  <si>
    <t>Xã Quảng Phương</t>
  </si>
  <si>
    <t>2.1.2.1.14</t>
  </si>
  <si>
    <t>Hạ tầng kết nối giao thông tuyến chính từ đường liên xã Long-Phương-Lưu kết nối các trục đường vào Trung tâm huyện (Giai đoạn 1) (Chuyển tiếp từ KHSDĐ năm 2022)</t>
  </si>
  <si>
    <t>2.1.2.1.15</t>
  </si>
  <si>
    <t>Hạ tầng nâng cấp, mở rộng tuyến đường từ chợ Hướng Phương đi chợ Pháp Kệ, xã Quảng Phương (Chuyển tiếp từ KHSDĐ năm 2022)</t>
  </si>
  <si>
    <t>2.1.2.1.16</t>
  </si>
  <si>
    <t>Kè và đường giao thông khu vực hồ Bàu Sen trung tâm huyện lỵ mới, huyện Quảng Trạch, xã Quảng Phương (Chuyển tiếp từ KHSDĐ năm 2022)</t>
  </si>
  <si>
    <t>2.1.2.1.17</t>
  </si>
  <si>
    <t>Nâng cấp và mở rộng Trục đường N1, D1 đoạn nối từ trục D1 đến trục D3 (Giai đoạn 1) (Đã được thu hồi đất) (Chuyển tiếp từ KHSDĐ năm 2022)</t>
  </si>
  <si>
    <t>2.1.2.1.18</t>
  </si>
  <si>
    <t>Nâng cấp và mở rộng Trục đường N1, D1 đoạn nối từ trục D1 đến trục D3 (Giai đoạn 2) (Đã được thu hồi đất)</t>
  </si>
  <si>
    <t>2.1.2.1.19</t>
  </si>
  <si>
    <t>Nâng cấp, mở rộng đường trục chính từ thị xã Ba Đồn vào trung tâm huyện Quảng Trạch (Giai đoạn 2) (Chuyển tiếp từ KHSDĐ năm 2022)</t>
  </si>
  <si>
    <t>2.1.2.1.20</t>
  </si>
  <si>
    <t>Nâng cấp, sửa chữa hạ tầng 2 tuyến đường nội vùng xã Quảng Phương (Chuyển tiếp từ KHSDĐ năm 2022)</t>
  </si>
  <si>
    <t>2.1.2.1.21</t>
  </si>
  <si>
    <t>Tuyến đường kết nối từ trục N1 đến trụ sở Tòa án nhân dân huyện Quảng Trạch (Chuyển tiếp từ KHSDĐ năm 2022)</t>
  </si>
  <si>
    <t>2.1.2.1.22</t>
  </si>
  <si>
    <t>Tuyến đường nối từ phía Nam hồ Bàu Mây kết nối với tuyến đường liên xã Quảng Phương (Chuyển tiếp từ KHSDĐ năm 2022)</t>
  </si>
  <si>
    <t>2.1.2.1.23</t>
  </si>
  <si>
    <t>Tuyến đường từ trụ sở Chi cục Thi hành án dân sự huyện Quảng Trạch đến đường đi xã Quảng Lưu (GĐ1) (Chuyển tiếp từ KHSDĐ năm 2022)</t>
  </si>
  <si>
    <t>2.1.2.1.24</t>
  </si>
  <si>
    <t>Tuyến nối trục D1 trước Trung tâm Thể dục thể thao ra kết nối với Công viên hồ Bàu Sen, xã Quảng Phương (Chuyển tiếp từ KHSDĐ năm 2022)</t>
  </si>
  <si>
    <t>2.1.2.1.25</t>
  </si>
  <si>
    <t>Tuyến nối từ trục N1 trước Huyện ủy ra kết nối với các tuyến đường xung quanh hồ Bàu Sen (sát cổng phụ nhà Văn hóa huyện) (Chuyển tiếp từ KHSDĐ năm 2022)</t>
  </si>
  <si>
    <t>2.1.2.1.26</t>
  </si>
  <si>
    <t>Hoàn thiện các công trình thiết yếu tại khu dân cư đồng Muối, xã Quảng Tùng (Chuyển tiếp từ KHSDĐ năm 2022)</t>
  </si>
  <si>
    <t>2.1.2.1.27</t>
  </si>
  <si>
    <t>Cải tạo, nâng cấp hạ tầng 02 tuyến đường nội vùng đi đường ven biển thuộc xã Quảng Xuân (Chuyển tiếp từ KHSDĐ năm 2022)</t>
  </si>
  <si>
    <t>2.1.2.2</t>
  </si>
  <si>
    <t>2.1.2.2.1</t>
  </si>
  <si>
    <t>Kè biển Cảnh Dương</t>
  </si>
  <si>
    <t>2.1.2.2.2</t>
  </si>
  <si>
    <t>Nâng cấp, sửa chữa khẩn cấp đập hồ Khe Chù xã Cảnh Hóa, huyện Quảng Trạch</t>
  </si>
  <si>
    <t>2.1.2.2.3</t>
  </si>
  <si>
    <t>Nâng cấp hệ thống tưới tiêu và thoát lũ sông Kênh Kịa khu vực thị xã Ba Đồn và huyện Quảng Trạch (Chuyển tiếp từ KHSDĐ năm 2022)</t>
  </si>
  <si>
    <t>Các xã: Quảng Phương, Quảng Thanh</t>
  </si>
  <si>
    <t>2.1.2.2.4</t>
  </si>
  <si>
    <t>Đài nước sạch xã Quảng Hưng (Chuyển tiếp từ KHSDĐ năm 2022)</t>
  </si>
  <si>
    <t>2.1.2.2.5</t>
  </si>
  <si>
    <t>Nâng cấp, Sửa chữa khẩn cấp tuyến đê kè đoạn qua thôn Phù Ninh, xã Quảng Thanh (Chuyển tiếp từ KHSDĐ năm 2022)</t>
  </si>
  <si>
    <t>Xã Quảng Thanh</t>
  </si>
  <si>
    <t>2.1.2.2.6</t>
  </si>
  <si>
    <t>Sửa chữa Hồ Khe Mái, xã Quảng Tiến (Chuyển tiếp từ KHSDĐ năm 2022)</t>
  </si>
  <si>
    <t>2.1.2.2.7</t>
  </si>
  <si>
    <t>Sửa chữa, nâng cấp hồ chứa nước Bàu Sen tại trung tâm huyện Quảng Trạch (Chuyển tiếp từ KHSDĐ năm 2022)</t>
  </si>
  <si>
    <t>2.1.2.2.8</t>
  </si>
  <si>
    <t>Hệ thống hạ tầng và kênh thoát nước phía Nam Trung tâm huyện lỵ Quảng Trạch (Chuyển tiếp từ KHSDĐ năm 2022)</t>
  </si>
  <si>
    <t>2.1.2.3</t>
  </si>
  <si>
    <t>2.1.2.3.1</t>
  </si>
  <si>
    <t>Đài tưởng niệm các anh hùng liệt sỹ huyện Quảng Trạch (Chuyển tiếp từ KHSDĐ năm 2022)</t>
  </si>
  <si>
    <t>2.1.2.3.2</t>
  </si>
  <si>
    <t>Trung tâm văn hóa huyện Quảng Trạch, xã Quảng Phương (Chuyển tiếp từ KHSDĐ năm 2022)</t>
  </si>
  <si>
    <t>2.1.2.4</t>
  </si>
  <si>
    <t>2.1.2.4.1</t>
  </si>
  <si>
    <t>Trạm y tế xã Quảng Châu (Chuyển tiếp từ KHSDĐ năm 2022)</t>
  </si>
  <si>
    <t>2.1.2.5</t>
  </si>
  <si>
    <t>2.1.2.5.1</t>
  </si>
  <si>
    <t>Sân thể dục thể thao, đường chạy, các hạng mục phụ trợ và hàng rào bao quanh sân TDTT trường THCS xã Quảng Lưu</t>
  </si>
  <si>
    <t>2.1.2.5.2</t>
  </si>
  <si>
    <t>Trường trung học phổ thông Nguyễn Bỉnh Khiêm, xã Quảng Phương (Chuyển tiếp từ KHSDĐ năm 2022)</t>
  </si>
  <si>
    <t>2.1.2.5.3</t>
  </si>
  <si>
    <t>Mở rộng Trường Mầm non Tân Phú, xã Quảng Phú (Chuyển tiếp từ KHSDĐ năm 2022)</t>
  </si>
  <si>
    <t>2.1.2.5.4</t>
  </si>
  <si>
    <t>Trường mầm non trung tâm xã Quảng Lưu (Chuyển tiếp từ KHSDĐ năm 2022)</t>
  </si>
  <si>
    <t>2.1.2.5.5</t>
  </si>
  <si>
    <t>Mở rộng Trường Mầm non xã Quảng Xuân (Chuyển tiếp từ KHSDĐ năm 2022)</t>
  </si>
  <si>
    <t>2.1.2.5.6</t>
  </si>
  <si>
    <t>Mở rộng khuôn viên Trường Mầm non Cảnh Hóa (Chuyển tiếp từ KHSDĐ năm 2022)</t>
  </si>
  <si>
    <t>2.1.2.5.7</t>
  </si>
  <si>
    <t>Mở rộng khuôn viên Trường Mầm non Quảng Liên (Chuyển tiếp từ KHSDĐ năm 2022)</t>
  </si>
  <si>
    <t>2.1.2.5.8</t>
  </si>
  <si>
    <t>Mở rộng khuôn viên Trường Tiểu học Quảng Phương A (Chuyển tiếp từ KHSDĐ năm 2022)</t>
  </si>
  <si>
    <t>2.1.2.5.9</t>
  </si>
  <si>
    <t>Trường trung cấp nghề Bình Minh Quảng Bình - Cơ sở 2 (Chuyển tiếp từ KHSDĐ năm 2022)</t>
  </si>
  <si>
    <t>2.1.2.6</t>
  </si>
  <si>
    <t>2.1.2.6.1</t>
  </si>
  <si>
    <t>Xây dựng Sân vận động khu trung tâm xã</t>
  </si>
  <si>
    <t>2.1.2.6.2</t>
  </si>
  <si>
    <t>Xây dựng sân thể thao xã Quảng Lưu</t>
  </si>
  <si>
    <t>2.1.2.6.3</t>
  </si>
  <si>
    <t>Sân thể thao thôn Thanh Lương, xã Quảng Xuân (Chuyển tiếp từ KHSDĐ năm 2022)</t>
  </si>
  <si>
    <t>2.1.2.7</t>
  </si>
  <si>
    <t>2.1.2.7.1</t>
  </si>
  <si>
    <t>Cải tạo và phát triển lưới điện trung hạ áp khu vực trung tâm huyện lỵ, thị xã, thành phố thuộc tỉnh Quảng Bình (Chuyển tiếp từ KHSDĐ năm 2022)</t>
  </si>
  <si>
    <t>Các xã: Quảng Đông, Quảng Hưng, Quảng Phương, Quảng Thanh, Quảng Tùng, Quảng Xuân</t>
  </si>
  <si>
    <t>2.1.2.7.2</t>
  </si>
  <si>
    <t>Di dời, hoàn trả hệ thống đường điện 500 kV và 110 kV, trung thế, hạ thế, trạm biến áp bị ảnh hưởng do GPMB thực hiện Dự án xây dựng công trình đường bộ Cao tốc Bắc - Nam phía Đông giai đoạn 2021-2025 (đoạn qua huyện Quảng Trạch)</t>
  </si>
  <si>
    <t>Các xã: Quảng Châu, Quảng Hợp</t>
  </si>
  <si>
    <t>2.1.2.7.3</t>
  </si>
  <si>
    <t>Khu nhà trực vận hành và nhà ở cho cán bộ công nhân viên thực hiện nhiệm vụ quản lý vận hành Trung tâm Điện lực Quảng Trạch thuộc dự án Nhà máy Nhiệt điện Quảng Trạch I, xã Quảng Phú (Chuyển tiếp từ KHSDĐ năm 2022)</t>
  </si>
  <si>
    <t>2.1.2.8</t>
  </si>
  <si>
    <t>2.1.2.8.1</t>
  </si>
  <si>
    <t>Mở rộng khuôn viên Chùa Cảnh Phúc (Chuyển tiếp từ KHSDĐ năm 2022)</t>
  </si>
  <si>
    <t>2.1.2.9</t>
  </si>
  <si>
    <t>2.1.2.9.1</t>
  </si>
  <si>
    <t>Mở rộng khuôn viên Nhà thờ Giáo xứ Chợ Sàng, xã Liên Trường (Chuyển tiếp từ KHSDĐ năm 2022)</t>
  </si>
  <si>
    <t>2.1.2.9.2</t>
  </si>
  <si>
    <t>Nhà thờ giáo họ Trường Cát, xã Phù Hóa (Chuyển tiếp từ KHSDĐ năm 2022)</t>
  </si>
  <si>
    <t>2.1.2.10</t>
  </si>
  <si>
    <t>2.1.2.10.1</t>
  </si>
  <si>
    <t>Hạ tầng kỹ thuật Khu nghĩa trang nhân dân tại xã Phù Hóa, huyện Quảng Trạch</t>
  </si>
  <si>
    <t>2.1.2.10.2</t>
  </si>
  <si>
    <t>Đất nghĩa trang, nghĩa địa thôn Vân Tiền (di dời mồ mả phục vụ giải phóng mặt bằng dự án đường bộ Cao tốc Bắc Nam phía Đông giai đoạn 2021-2025)</t>
  </si>
  <si>
    <t>2.1.2.10.3</t>
  </si>
  <si>
    <t>Đất nghĩa trang, nghĩa địa (di dời mồ mả phục vụ giải phóng mặt bằng dự án đường bộ Cao tốc Bắc Nam phía Đông giai đoạn 2021-2025)</t>
  </si>
  <si>
    <t>2.1.2.10.4</t>
  </si>
  <si>
    <t>Đất nghĩa trang, nghĩa địa (phục vụ giải phóng mặt bằng dự án đường bộ Cao tốc Bắc Nam phía Đông giai đoạn 2021-2025)</t>
  </si>
  <si>
    <t>2.1.2.10.5</t>
  </si>
  <si>
    <t>Đất nghĩa trang, nghĩa địa thôn Hướng Phương - Khu vực 1 (phục vụ giải phóng mặt bằng dự án đường bộ Cao tốc Bắc Nam phía Đông giai đoạn 2021-2025)</t>
  </si>
  <si>
    <t>2.1.2.10.6</t>
  </si>
  <si>
    <t>Đất nghĩa trang, nghĩa địa thôn Hướng Phương - Khu vực 2 (phục vụ giải phóng mặt bằng dự án đường bộ Cao tốc Bắc Nam phía Đông giai đoạn 2021-2025)</t>
  </si>
  <si>
    <t>2.1.2.10.7</t>
  </si>
  <si>
    <t>Đất nghĩa trang, nghĩa địa thôn Tô Xá (di dời mồ mả phục vụ giải phóng mặt bằng dự án đường bộ Cao tốc Bắc Nam phía Đông giai đoạn 2021-2025)</t>
  </si>
  <si>
    <t>2.1.2.10.8</t>
  </si>
  <si>
    <t>Đất nghĩa trang, nghĩa địa thôn Tam Đa (di dời mồ mả phục vụ giải phóng mặt bằng dự án đường bộ Cao tốc Bắc Nam phía Đông giai đoạn 2021-2025)</t>
  </si>
  <si>
    <t>2.1.2.11</t>
  </si>
  <si>
    <t>2.1.2.11.1</t>
  </si>
  <si>
    <t>Dự án đầu tư xây dựng và kinh doanh chợ Quảng Đông</t>
  </si>
  <si>
    <t>2.1.3</t>
  </si>
  <si>
    <t>2.1.3.1</t>
  </si>
  <si>
    <t>Nhà sinh hoạt cộng đồng chòm 1, xã Quảng Hưng (Chuyển tiếp từ KHSDĐ năm 2022)</t>
  </si>
  <si>
    <t>2.1.3.2</t>
  </si>
  <si>
    <t>Nhà sinh hoạt cộng đồng chòm 2, xã Quảng Hưng (Chuyển tiếp từ KHSDĐ năm 2022)</t>
  </si>
  <si>
    <t>2.1.3.3</t>
  </si>
  <si>
    <t>Nhà sinh hoạt cộng đồng chòm 3, xã Quảng Hưng (Chuyển tiếp từ KHSDĐ năm 2022)</t>
  </si>
  <si>
    <t>2.1.3.4</t>
  </si>
  <si>
    <t>Nhà sinh hoạt cộng đồng chòm Điều, thôn Hòa Bình, xã Quảng Hưng (Chuyển tiếp từ KHSDĐ năm 2022)</t>
  </si>
  <si>
    <t>2.1.3.5</t>
  </si>
  <si>
    <t>Nhà sinh hoạt cộng đồng chòm Sanh Ngạnh thôn Hòa Bình, xã Quảng Hưng (Chuyển tiếp từ KHSDĐ năm 2022)</t>
  </si>
  <si>
    <t>2.1.3.6</t>
  </si>
  <si>
    <t>Nhà sinh hoạt cộng đồng chòm Trung thôn Hòa Bình, xã Quảng Hưng (Chuyển tiếp từ KHSDĐ năm 2022)</t>
  </si>
  <si>
    <t>2.1.3.7</t>
  </si>
  <si>
    <t>Nhà sinh hoạt cộng đồng chòm Vong thôn Hòa Bình, xã Quảng Hưng (Chuyển tiếp từ KHSDĐ năm 2022)</t>
  </si>
  <si>
    <t>2.1.3.8</t>
  </si>
  <si>
    <t>Nhà sinh hoạt cộng đồng thôn Tú Loan 1, xã Quảng Hưng (Chuyển tiếp từ KHSDĐ năm 2022)</t>
  </si>
  <si>
    <t>2.1.3.9</t>
  </si>
  <si>
    <t>Nhà văn hóa, khuôn viên thôn Hùng Sơn, xã Quảng Kim</t>
  </si>
  <si>
    <t>Xã Quảng Kim</t>
  </si>
  <si>
    <t>2.1.4</t>
  </si>
  <si>
    <t>2.1.4.1</t>
  </si>
  <si>
    <t>Dự án Khu nhà ở thương mại tại trung tâm hành chính huyện lỵ mới huyện Quảng Trạch (Chuyển tiếp từ KHSDĐ năm 2022)</t>
  </si>
  <si>
    <t>2.1.4.2</t>
  </si>
  <si>
    <t>Phân lô đất ở các thửa đất xen cư tại khu vực các thôn Trung Vũ, Đông Cảng, Tân Cảnh và Yên Hải, xã Cảnh Dương (Chuyển tiếp từ KHSDĐ năm 2022)</t>
  </si>
  <si>
    <t>2.1.4.3</t>
  </si>
  <si>
    <t>Khu tái định cư (phục vụ giải phóng mặt bằng dự án xây dựng cải tạo, nâng cấp QL12 A đoạn tránh Ba Đồn và đoạn tránh nhà máy xi măng Sông Gianh) - Khu vực 2</t>
  </si>
  <si>
    <t>2.1.4.4</t>
  </si>
  <si>
    <t>Khu tái định cư (phục vụ giải phóng mặt bằng dự án xây dựng cải tạo, nâng cấp Quốc lộ 12A đoạn tránh Ba Đồn và đoạn tránh nhà máy xi măng Sông Gianh) - Khu vực 1</t>
  </si>
  <si>
    <t>2.1.4.5</t>
  </si>
  <si>
    <t>Tạo quỹ đất ở xã Cảnh Hóa</t>
  </si>
  <si>
    <t>2.1.4.6</t>
  </si>
  <si>
    <t>Đất ở xen cư xã Liên Trường (thôn Đông Phúc, thôn Xuân Trường, thôn Thu Trường) (Chuyển tiếp từ KHSDĐ năm 2022)</t>
  </si>
  <si>
    <t>2.1.4.7</t>
  </si>
  <si>
    <t>Quy hoạch đất ở thôn 5 và thôn 6 (xã Quảng Liên cũ) nay là xã Liên Trường (Chuyển tiếp từ KHSDĐ năm 2022)</t>
  </si>
  <si>
    <t>2.1.4.8</t>
  </si>
  <si>
    <t>Tạo quỹ đất lẻ (Thôn Trường Xuân) xã Phù Hóa (Chuyển tiếp từ KHSDĐ năm 2022)</t>
  </si>
  <si>
    <t>2.1.4.9</t>
  </si>
  <si>
    <t>Tạo quỹ đất ở tại xã Phù Hóa (xứ Đồng Nậy, thôn Phú Cường)</t>
  </si>
  <si>
    <t>2.1.4.10</t>
  </si>
  <si>
    <t>Tạo quỹ đất ở xã Quảng Châu (Chuyển tiếp từ KHSDĐ năm 2022)</t>
  </si>
  <si>
    <t>2.1.4.11</t>
  </si>
  <si>
    <t>Hạ tầng kỹ thuật điều chỉnh cục bộ quy hoạch chi tiết xây dựng khu dân cư thôn Minh Sơn xã Quảng Đông, huyện Quảng Trạch (Chuyển tiếp từ KHSDĐ năm 2022)</t>
  </si>
  <si>
    <t>2.1.4.12</t>
  </si>
  <si>
    <t>Hạ tầng kỹ thuật khu ở mới tại thôn Đông Hưng xã Quảng Đông, huyện Quảng Trạch (Giai đoạn 1) (Chuyển tiếp từ KHSDĐ năm 2022)</t>
  </si>
  <si>
    <t>2.1.4.13</t>
  </si>
  <si>
    <t>Hạ tầng kỹ thuật khu quy hoạch khu dân cư thôn Minh Sơn xã Quảng Đông, huyện Quảng Trạch (Giai đoạn 1) (Chuyển tiếp từ KHSDĐ năm 2022)</t>
  </si>
  <si>
    <t>2.1.4.14</t>
  </si>
  <si>
    <t>Khu đất ở Đông Hưng, xã Quảng Đông, Khu kinh tế Hòn La (Chuyển tiếp từ KHSDĐ năm 2022)</t>
  </si>
  <si>
    <t>2.1.4.15</t>
  </si>
  <si>
    <t>Khu đô thị Nam Vũng Chùa Đảo Yến tại xã Quảng Đông, huyện Quảng Trạch (Chuyển tiếp từ KHSDĐ năm 2022)</t>
  </si>
  <si>
    <t>2.1.4.16</t>
  </si>
  <si>
    <t>Khu Nhà ở phục vụ cán bộ công nhân Hòn La Suites &amp; Residence của Công ty Cổ phần đầu tư Quốc tế Hòn La (Chuyển tiếp từ KHSDĐ năm 2022)</t>
  </si>
  <si>
    <t>2.1.4.17</t>
  </si>
  <si>
    <t>Nhà ở phục vụ cán bộ, công nhân tại Khu kinh tế Hòn La của Công ty Cổ phần Wood Hồng Phúc (Chuyển tiếp từ KHSDĐ năm 2022)</t>
  </si>
  <si>
    <t>2.1.4.18</t>
  </si>
  <si>
    <t>Tạo quỹ đất để bố trí tái định cư do GPMB Khu du lịch và nhà ở sinh thái Sun Spa-Đảo Yến, xã Quảng Đông (Chuyển tiếp từ KHSDĐ năm 2022)</t>
  </si>
  <si>
    <t>2.1.4.19</t>
  </si>
  <si>
    <t>Dự án di dân khẩn cấp vùng sạt lở núi thôn Thanh Xuân, xã Quảng Hợp, huyện Quảng Trạch</t>
  </si>
  <si>
    <t>Xã Quảng Hợp</t>
  </si>
  <si>
    <t>2.1.4.20</t>
  </si>
  <si>
    <t>Khu dân cư thôn Thanh Xuân, thôn Hợp Trung xã Quảng Hợp (Vùng quy hoạch phân lô đất làm nhà ở khu trung tâm, thôn Thanh Xuân, thôn Hợp Trung xã Quảng Hợp)</t>
  </si>
  <si>
    <t>2.1.4.21</t>
  </si>
  <si>
    <t>Khu tái định cư (phục vụ giải phóng mặt bằng dự án đường bộ Cao tốc Bắc Nam phía Đông giai đoạn 2021-2025)</t>
  </si>
  <si>
    <t>2.1.4.22</t>
  </si>
  <si>
    <t>Dự án Khu nhà ở thương mại phía Đông ngoài trung tâm hành chính huyện lỵ mới Quảng Trạch xã Quảng Hưng (Chuyển tiếp từ KHSDĐ năm 2022)</t>
  </si>
  <si>
    <t>2.1.4.23</t>
  </si>
  <si>
    <t>Hạ tầng kỹ thuật khu Quy hoạch đất ở và đất thương mại dịch vụ tại khu vực thôn Tú Loan 1,2,3 xã Quảng Hưng (Giai đoạn 2) (Chuyển tiếp từ KHSDĐ năm 2022)</t>
  </si>
  <si>
    <t>2.1.4.24</t>
  </si>
  <si>
    <t>Hạ tầng kỹ thuật khu Quy hoạch khu dân cư phía Tây Bắc tuyến đường nối từ Quốc lộ 1A đi Bàu Sen xã Quảng Hưng (Giai đoạn 1) (Chuyển tiếp từ KHSDĐ năm 2022)</t>
  </si>
  <si>
    <t>2.1.4.25</t>
  </si>
  <si>
    <t>Hạ tầng kỹ thuật khu quy hoạch khu vực thôn 1 Tú Loan xã Quảng Hưng (giai đoạn 2) - Khu vực 1 (Chuyển tiếp từ KHSDĐ năm 2022)</t>
  </si>
  <si>
    <t>2.1.4.26</t>
  </si>
  <si>
    <t>Tạo quỹ đất lẻ xã Quảng Hưng (Thôn Hưng Lộc) (Chuyển tiếp từ KHSDĐ năm 2022)</t>
  </si>
  <si>
    <t>2.1.4.27</t>
  </si>
  <si>
    <t>Tạo quỹ đất ở (Thôn 4, thôn 1) xã Quảng Kim (Chuyển tiếp từ KHSDĐ năm 2022)</t>
  </si>
  <si>
    <t>2.1.4.28</t>
  </si>
  <si>
    <t>Khu tái định cư tại Đồng Cây Lội thôn Vân Tiền (phục vụ giải phóng mặt bằng dự án đường bộ Cao tốc Bắc Nam phía Đông giai đoạn 2021-2025)</t>
  </si>
  <si>
    <t>2.1.4.29</t>
  </si>
  <si>
    <t>Khu tái định cư tại đồng Chọ thôn Tam Đa (phục vụ giải phóng mặt bằng dự án đường bộ Cao tốc Bắc Nam phía Đông giai đoạn 2021-2025)</t>
  </si>
  <si>
    <t>2.1.4.30</t>
  </si>
  <si>
    <t>Tạo quỹ đất ở khu vực Lò ngói cũ thôn Vân Tiền, xã Quảng Lưu (Chuyển tiếp từ KHSDĐ năm 2022)</t>
  </si>
  <si>
    <t>2.1.4.31</t>
  </si>
  <si>
    <t>Hạ tầng kỹ thuật khu Quy hoạch khu dân cư thôn Nam Lãnh, xã Quảng Phú, huyện Quảng Trạch (Chuyển tiếp từ KHSDĐ năm 2022)</t>
  </si>
  <si>
    <t>2.1.4.32</t>
  </si>
  <si>
    <t>Mở rộng quy hoạch chi tiết khu ở mới Đồng Trạm thôn phú Lộc 4, xã Quảng Phú (Chuyển tiếp từ KHSDĐ năm 2022)</t>
  </si>
  <si>
    <t>2.1.4.33</t>
  </si>
  <si>
    <t>Tạo quỹ đất ở xã Quảng Phú (Chuyển tiếp từ KHSDĐ năm 2022)</t>
  </si>
  <si>
    <t>2.1.4.34</t>
  </si>
  <si>
    <t>Hạ tầng kỹ thuật khu dân cư phía Bắc trung tâm huyện lỵ huyện Quảng Trạch, tỉnh Quảng Bình xã Quảng Phương (Chuyển tiếp từ KHSDĐ năm 2022)</t>
  </si>
  <si>
    <t>2.1.4.35</t>
  </si>
  <si>
    <t>Hạ tầng kỹ thuật khu dân cư phía Bắc trường THPT Nguyễn Bỉnh Khiêm (Giai đoạn 1) xã Quảng Phương (Chuyển tiếp từ KHSDĐ năm 2022)</t>
  </si>
  <si>
    <t>2.1.4.36</t>
  </si>
  <si>
    <t>Hạ tầng kỹ thuật khu dân cư phía Đông Bắc tuyến đường từ trung tâm huyện đi xã Quảng Lưu (Giai đoạn 1) xã Quảng Phương (Chuyển tiếp từ KHSDĐ năm 2022)</t>
  </si>
  <si>
    <t>2.1.4.37</t>
  </si>
  <si>
    <t>Hạ tầng kỹ thuật khu dân cư phía Đông Bắc, Trung tâm huyện lỵ huyện Quảng Trạch, tỉnh Quảng Bình (Giai đoạn 1) xã Quảng Phương (Chuyển tiếp từ KHSDĐ năm 2022)</t>
  </si>
  <si>
    <t>2.1.4.38</t>
  </si>
  <si>
    <t>Hạ tầng kỹ thuật khu dân cư phía Tây Bắc tuyến đường từ trung tâm huyện đi xã Quảng Lưu (Giai đoạn 1) xã Quảng Phương (Chuyển tiếp từ KHSDĐ năm 2022)</t>
  </si>
  <si>
    <t>2.1.4.39</t>
  </si>
  <si>
    <t>Hạ tầng kỹ thuật khu dân cư phía Tây tuyến đường từ thị xã Ba Đồn đi Trung tâm huyện Quảng Trạch (Giai đoạn 1) xã Quảng Phương (Chuyển tiếp từ KHSDĐ năm 2022)</t>
  </si>
  <si>
    <t>2.1.4.40</t>
  </si>
  <si>
    <t>Hạ tầng kỹ thuật khu dân cư thôn Pháp Kệ, xã Quảng Phương, huyện Quảng Trạch (Giai đoạn 1) (Chuyển tiếp từ KHSDĐ năm 2022)</t>
  </si>
  <si>
    <t>2.1.4.41</t>
  </si>
  <si>
    <t>Hạ tầng kỹ thuật Quy hoạch chi tiết Khu dân cư phía Tây thôn Pháp Kệ, xã Quảng Phương (Giai đoạn 1) (Chuyển tiếp từ KHSDĐ năm 2022)</t>
  </si>
  <si>
    <t>2.1.4.42</t>
  </si>
  <si>
    <t>HTKT khu vực phía Đông Nam trung tâm huyện lỵ Quảng Trạch (GĐ1) xã Quảng Phương (Chuyển tiếp từ KHSDĐ năm 2022)</t>
  </si>
  <si>
    <t>2.1.4.43</t>
  </si>
  <si>
    <t>2.1.4.44</t>
  </si>
  <si>
    <t>2.1.4.45</t>
  </si>
  <si>
    <t>Tạo quỹ đất ở xen cư xã Quảng Thạch (Chuyển tiếp từ KHSDĐ năm 2022)</t>
  </si>
  <si>
    <t>2.1.4.46</t>
  </si>
  <si>
    <t>Hạ tầng kỹ thuật khu quy hoạch chi tiết Khu vực thuộc trung tâm xã tại thôn Phù Ninh xã Quảng Thanh, huyện Quảng Trạch (Chuyển tiếp từ KHSDĐ năm 2022)</t>
  </si>
  <si>
    <t>2.1.4.47</t>
  </si>
  <si>
    <t>Quy hoạch chi tiết khu tái định cư tại xã Quảng Thanh phục vụ công tác GPMB Dự án xây dựng công trình đường bộ cao tốc Bắc - Nam phía Đông giai đoạn 2021-2025</t>
  </si>
  <si>
    <t>2.1.4.48</t>
  </si>
  <si>
    <t>Tạo quỹ đất ở thôn Hà Tiến, xã Quảng Tiến (Chuyển tiếp từ KHSDĐ năm 2022)</t>
  </si>
  <si>
    <t>2.1.4.49</t>
  </si>
  <si>
    <t>Hạ tầng khu dân cư phía Tây kênh Xuân Hưng, xã Quảng Tùng, huyện Quảng Trạch (giai đoạn 1) (Chuyển tiếp từ KHSDĐ năm 2022)</t>
  </si>
  <si>
    <t>2.1.4.50</t>
  </si>
  <si>
    <t>Hạ tầng kỹ thuật Khu tái định cư (phục vụ giải phóng mặt bằng Dự án thành phần 1: Đường ven biển thuộc Dự án Đường ven biển và cầu Nhật Lệ 3)</t>
  </si>
  <si>
    <t>2.1.4.51</t>
  </si>
  <si>
    <t>Hạ tầng kỹ thuật khu dân cư thôn Xuân Kiều và thôn Thanh Lương, xã Quảng Xuân (Chuyển tiếp từ KHSDĐ năm 2022)</t>
  </si>
  <si>
    <t>2.1.4.52</t>
  </si>
  <si>
    <t>HTKT Quy hoạch chi tiết phân lô đất ở khu vực Đồng Vời, thôn Thanh Lương, xã Quảng Xuân (Chuyển tiếp từ KHSDĐ năm 2022)</t>
  </si>
  <si>
    <t>2.1.4.53</t>
  </si>
  <si>
    <t>Tạo quỹ đất ở xã Quảng Xuân (thôn Thanh Bình, thôn Thanh Lương, thôn Xuân Kiều) (Chuyển tiếp từ KHSDĐ năm 2022)</t>
  </si>
  <si>
    <t>2.1.5</t>
  </si>
  <si>
    <t>2.1.5.1</t>
  </si>
  <si>
    <t>Xây dựng trụ sở làm việc Đảng ủy, HĐND, UBND xã Quảng Lưu</t>
  </si>
  <si>
    <t>2.1.5.2</t>
  </si>
  <si>
    <t>Trụ sở Ban quản lý rừng phòng hộ huyện Quảng Trạch xã Quảng Phương (Chuyển tiếp từ KHSDĐ năm 2022)</t>
  </si>
  <si>
    <t>Công trình, dự án chuyển mục đích sử dụng đất</t>
  </si>
  <si>
    <t>2.2.1</t>
  </si>
  <si>
    <t>2.2.1.1</t>
  </si>
  <si>
    <t>Chuyển sang đất rừng phòng hộ theo quy hoạch 3 loại rừng</t>
  </si>
  <si>
    <t>2.2.2</t>
  </si>
  <si>
    <t>Đất có rừng sản xuất là rừng tự nhiên</t>
  </si>
  <si>
    <t>2.2.2.1</t>
  </si>
  <si>
    <t>Xác định lại hiện trạng rừng sản xuất là rừng tự nhiên</t>
  </si>
  <si>
    <t>2.2.3</t>
  </si>
  <si>
    <t>2.2.3.1</t>
  </si>
  <si>
    <t>Trang trại chăn nuôi lợn thịt công nghệ cao tại thôn Bưởi Rỏi, xã Quảng Hợp, huyện Quảng Trạch (Chuyển tiếp từ KHSDĐ năm 2022)</t>
  </si>
  <si>
    <t>2.2.3.2</t>
  </si>
  <si>
    <t>Trang trại trồng cây xanh sinh thái xen canh vùng nguyên liệu xã Quảng Tùng (Chuyển tiếp từ KHSDĐ năm 2022)</t>
  </si>
  <si>
    <t>2.2.3.3</t>
  </si>
  <si>
    <t>Trang trại trồng rau sạch công nghệ cao của Công ty TNHH Lê Dũng Linh (Chuyển tiếp từ KHSDĐ năm 2022)</t>
  </si>
  <si>
    <t>2.2.4</t>
  </si>
  <si>
    <t>2.2.4.1</t>
  </si>
  <si>
    <t>Khu sinh thái biển - Green Palm Resort của Công ty cổ phần thương mại và đầu tư quốc tế ITI, xã Quảng Đông (Chuyển tiếp từ KHSDĐ năm 2022)</t>
  </si>
  <si>
    <t>Các xã: Quảng Đông, Quảng Phú</t>
  </si>
  <si>
    <t>2.2.4.2</t>
  </si>
  <si>
    <t>Xây dựng hạ tầng và thu hút đầu tư phân khu du lịch sinh thái Bắc Cầu Roòn, xã Quảng Đông (Chuyển tiếp từ KHSDĐ năm 2022)</t>
  </si>
  <si>
    <t>2.2.4.3</t>
  </si>
  <si>
    <t>Cơ sở buôn bán vật liệu xây dựng Hoàng Hoan (đợt 2), xã Liên Trường (Chuyển tiếp từ KHSDĐ năm 2022)</t>
  </si>
  <si>
    <t>2.2.4.4</t>
  </si>
  <si>
    <t>Cơ sở thu mua, chế biến nông sản và dịch vụ tổng hợp, của Hợp tác xã dịch vụ thương mại tổng hợp Yên Mùi (Chuyển tiếp từ KHSDĐ năm 2022)</t>
  </si>
  <si>
    <t>2.2.4.5</t>
  </si>
  <si>
    <t>Dự án trung tâm thương mại dịch vụ Quế Lam (Chuyển tiếp từ KHSDĐ năm 2022)</t>
  </si>
  <si>
    <t>2.2.4.6</t>
  </si>
  <si>
    <t>Khu thương mại dịch vụ tổng hợp Hoàng Trần của Công ty TNHH Sản xuất dịch vụ Xuân Thành (Chuyển tiếp từ KHSDĐ năm 2022)</t>
  </si>
  <si>
    <t>2.2.4.7</t>
  </si>
  <si>
    <t>Khu tổ hợp dịch vụ thương mại xã Liên Trường, huyện Quảng Trạch</t>
  </si>
  <si>
    <t>2.2.4.8</t>
  </si>
  <si>
    <t>Trung tâm thương mại và dịch vụ tổng hợp, thuộc tờ bản đồ số 19, xã Liên Trường, huyện Quảng Trạch, tỉnh Quảng Bình (Chuyển tiếp từ KHSDĐ năm 2022)</t>
  </si>
  <si>
    <t>2.2.4.9</t>
  </si>
  <si>
    <t>Khu thương mại dịch vụ tổng hợp Hòn La (Chuyển tiếp từ KHSDĐ năm 2022)</t>
  </si>
  <si>
    <t>2.2.4.10</t>
  </si>
  <si>
    <t>Trạm dừng nghi Hòn La của công ty Cổ phần TMTH Đại Quân, xã Quảng Đông (Chuyển tiếp từ KHSDĐ năm 2022)</t>
  </si>
  <si>
    <t>2.2.4.11</t>
  </si>
  <si>
    <t>Đất thương mại, dịch vụ xã Quảng Hưng tại thửa đất số 83, tờ bản đồ số 19, xã Quảng Hưng</t>
  </si>
  <si>
    <t>2.2.4.12</t>
  </si>
  <si>
    <t>Đấu giá quyền sử dụng đất đối với khu đất thương mại, dịch vụ tại Dự án HTKT Khu quy hoạch khu vực thôn 1 Tú Loan, xã Quảng Hưng</t>
  </si>
  <si>
    <t>2.2.4.13</t>
  </si>
  <si>
    <t>Đấu giá quyền sử dụng đất đối với khu đất thương mại, dịch vụ tại xã Quảng Hưng</t>
  </si>
  <si>
    <t>2.2.4.14</t>
  </si>
  <si>
    <t>Khu thương mại dịch vụ tổng hợp Quảng Trạch của công ty TNHH Tư vấn xây dựng 81, xã Quảng Hưng (Chuyển tiếp từ KHSDĐ năm 2022)</t>
  </si>
  <si>
    <t>2.2.4.15</t>
  </si>
  <si>
    <t>Khu Resort 4 sao Thác Tam Cấp</t>
  </si>
  <si>
    <t>2.2.4.16</t>
  </si>
  <si>
    <t>Trụ sở làm việc và kinh doanh, buôn bán của HTX chăn nuôi tổng hợp sạch Nam Hồng Quảng (Chuyển tiếp từ KHSDĐ năm 2022)</t>
  </si>
  <si>
    <t>2.2.4.17</t>
  </si>
  <si>
    <t>Đấu giá quyền sử dụng đất đối với khu đất thương mại, dịch vụ tại Khu dân cư Hóc Sao, thôn Pháp Kệ, xã Quảng Phương</t>
  </si>
  <si>
    <t>2.2.4.18</t>
  </si>
  <si>
    <t>Đấu giá quyền sử dụng đất đối với khu đất thương mại, dịch vụ tại khu đất phía Đông Nam trung tâm huyện lỵ mới huyện Quảng Trạch (Giai đoạn 1), xã Quảng Phương (Chuyển tiếp từ KHSDĐ năm 2022)</t>
  </si>
  <si>
    <t>2.2.4.19</t>
  </si>
  <si>
    <t>Khu đất thương mại dịch vụ nằm trong quy hoạch chi tiết khu tái định cư và tạo quỹ đất phía Tây Nam trung tâm huyện lỵ mới huyện Quảng Trạch, xã Quảng Phương (Chuyển tiếp từ KHSDĐ năm 2022)</t>
  </si>
  <si>
    <t>2.2.4.20</t>
  </si>
  <si>
    <t>Khu liên hợp thể thao giải trí Tiên Phong của Công ty TNHH xây dựng tổng hợp Tiên Phong, xã Quảng Phương (Chuyển tiếp từ KHSDĐ năm 2022)</t>
  </si>
  <si>
    <t>2.2.4.21</t>
  </si>
  <si>
    <t>Trụ sở làm việc và khu dịch vụ tổng hợp Quảng Phương của công ty TNHH tư vấn xây dựng Xuân Quang, xã Quảng Phương (Chuyển tiếp từ KHSDĐ năm 2022)</t>
  </si>
  <si>
    <t>2.2.4.22</t>
  </si>
  <si>
    <t>Trung tâm dịch vụ thương mại xã Quảng Phương, huyện Quảng Trạch</t>
  </si>
  <si>
    <t>2.2.4.23</t>
  </si>
  <si>
    <t>Đấu giá quyền sử dụng đất đối với khu đất thương mại, dịch vụ tại thửa đất số 1284, tờ BĐĐC số 20, xã Quảng Thạch (Chuyển tiếp từ KHSDĐ năm 2022)</t>
  </si>
  <si>
    <t>2.2.4.24</t>
  </si>
  <si>
    <t>Đấu giá quyền sử dụng đất đối với khu đất thương mại, dịch vụ tại Dự án Khu dân cư thôn Dy Lộc, xã Quảng Tùng</t>
  </si>
  <si>
    <t>2.2.4.25</t>
  </si>
  <si>
    <t>Kho bãi tập kết vật liệu và kinh doanh vật liệu xây dựng của doanh nghiệp tư nhân Công Tâm, xã Quảng Tùng (Chuyển tiếp từ KHSDĐ năm 2022)</t>
  </si>
  <si>
    <t>2.2.5</t>
  </si>
  <si>
    <t>2.2.5.1</t>
  </si>
  <si>
    <t>Nhà máy sản xuất giày da xuất khẩu Quảng Phương</t>
  </si>
  <si>
    <t>2.2.6</t>
  </si>
  <si>
    <t>2.2.6.1</t>
  </si>
  <si>
    <t>Mỏ đất làm vật liệu san lấp xã Quảng Châu (KV2) (Chuyển tiếp từ KHSDĐ năm 2022)</t>
  </si>
  <si>
    <t>2.2.6.2</t>
  </si>
  <si>
    <t>Bãi chế biến đá của công ty TNHH khai thác vật liệu xây dựng Hồng Lĩnh, xã Quảng Đông (Chuyển tiếp từ KHSDĐ năm 2022)</t>
  </si>
  <si>
    <t>2.2.6.3</t>
  </si>
  <si>
    <t>Mỏ đá làm vật liệu xây dựng thông thường tại khe Lau, xã Quảng Đông của công ty cổ phần PVC - IMICO (Chuyển tiếp từ KHSDĐ năm 2022)</t>
  </si>
  <si>
    <t>2.2.6.4</t>
  </si>
  <si>
    <t>Mỏ đất làm vật liệu san lấp xã Quảng Hưng (Chuyển tiếp từ KHSDĐ năm 2022)</t>
  </si>
  <si>
    <t>2.2.6.5</t>
  </si>
  <si>
    <t>Mỏ đất làm vật liệu san lấp xã Quảng Hưng (KV2) (Chuyển tiếp từ KHSDĐ năm 2022)</t>
  </si>
  <si>
    <t>2.2.6.6</t>
  </si>
  <si>
    <t>Mỏ đất làm vật liệu san lấp tại xã Quảng Lưu (KV2) (Chuyển tiếp từ KHSDĐ năm 2022)</t>
  </si>
  <si>
    <t>2.2.6.7</t>
  </si>
  <si>
    <t>Mỏ sét gạch ngói tại thôn Vân Tiền, xã Quảng Lưu (Chuyển tiếp từ KHSDĐ năm 2022)</t>
  </si>
  <si>
    <t>2.2.6.8</t>
  </si>
  <si>
    <t>Mỏ sét gạch ngói tại xã Quảng Lưu (Chuyển tiếp từ KHSDĐ năm 2022)</t>
  </si>
  <si>
    <t>2.2.6.9</t>
  </si>
  <si>
    <t>Mỏ đất làm vật liệu san lấp tại xã Quảng Thạch (Chuyển tiếp từ KHSDĐ năm 2022)</t>
  </si>
  <si>
    <t>2.2.7</t>
  </si>
  <si>
    <t>2.2.7.1</t>
  </si>
  <si>
    <t>2.2.7.1.1</t>
  </si>
  <si>
    <t>Cảng tổng hợp Quốc tế Hòn La</t>
  </si>
  <si>
    <t>2.2.7.2</t>
  </si>
  <si>
    <t>2.2.7.2.1</t>
  </si>
  <si>
    <t>Xây dựng nhà lớp học 4 phòng 2 tầng và cải tạo các phòng học chức năng, hạng mục phụ trợ Trường MN trung tâm xã Quảng Tiến (trường hợp không thu hồi đất)</t>
  </si>
  <si>
    <t>2.2.7.3</t>
  </si>
  <si>
    <t>2.2.7.3.1</t>
  </si>
  <si>
    <t>Trạm BTS xã Quảng Châu (Chuyển tiếp từ KHSDĐ năm 2022)</t>
  </si>
  <si>
    <t>2.2.7.4</t>
  </si>
  <si>
    <t>2.2.7.4.1</t>
  </si>
  <si>
    <t>Nhà giáo lý giáo họ Cao Lao (trường hợp không thu hồi đất)</t>
  </si>
  <si>
    <t>2.2.8</t>
  </si>
  <si>
    <t>2.2.8.1</t>
  </si>
  <si>
    <t>Chuyển mục đích sử dụng đất vườn liền kề sang đất ở tại nông thôn</t>
  </si>
  <si>
    <t>Các xã: Cảnh Dương, Cảnh Hóa, Liên Trường, Phù Hóa, Quảng Châu, Quảng Đông, Quảng Hợp, Quảng Hưng, Quảng Kim, Quảng Lưu, Quảng Phú, Quảng Phương, Quảng Thạch, Quảng Thanh, Quảng Tiến, Quảng Tùng, Quảng Xuân</t>
  </si>
  <si>
    <t>2.2.8.2</t>
  </si>
  <si>
    <t>2.2.9</t>
  </si>
  <si>
    <t>2.2.9.1</t>
  </si>
  <si>
    <t>Xây dựng trạm phát sóng, cải tạo phòng quay Đài Truyền thanh - Truyền hình huyện Quảng Trạch (trường hợp không thu hồi đất) (Chuyển tiếp từ KHSDĐ năm 2022)</t>
  </si>
  <si>
    <t>2.2.10</t>
  </si>
  <si>
    <t>2.2.10.1</t>
  </si>
  <si>
    <t>Nhà trưng bày 2 bộ xương cá ông, cá bà xã Cảnh Dương (Chuyển tiếp từ KHSDĐ năm 2022)</t>
  </si>
  <si>
    <t>2.2.10.2</t>
  </si>
  <si>
    <t>Mở rộng khuôn viên Đình làng Tô Xá, xã Quảng Phương (Chuyển tiếp từ KHSDĐ năm 2022)</t>
  </si>
  <si>
    <t>Các khu vực sử dụng đất khác</t>
  </si>
  <si>
    <t>TỔNG CỘNG:</t>
  </si>
  <si>
    <t>DANH MỤC CÔNG TRÌNH, DỰ ÁN THỰC HIỆN TRONG NĂM 2023 HUYỆN QUẢNG TRẠCH</t>
  </si>
  <si>
    <t>Nghị quyết số 46/NQ-HĐND ngày 10/12/2021 của HĐND tỉnh</t>
  </si>
  <si>
    <t>Nghị quyết số 20/NQ-HĐND ngày 13/8/2021 của HĐND tỉnh</t>
  </si>
  <si>
    <t>Nghị quyết số 61/NQ-HĐND ngày 27/5/2022 của HĐND tỉnh</t>
  </si>
  <si>
    <t>Nghị quyết số 79/NQ-HĐND ngày 09/9/2022 của HĐND tỉnh</t>
  </si>
  <si>
    <t>Nghị quyết số 101/NQ-HĐND ngày 10/12/2022 của HĐND tỉnh</t>
  </si>
  <si>
    <t>Nghị quyết số 173/NQ-HĐND ngày 02/4/2021 của HĐND tỉnh</t>
  </si>
  <si>
    <t>Nghị quyết số 178/NQ-HĐND ngày 28/4/2021 của HĐND tỉnh</t>
  </si>
  <si>
    <t>DIỆN TÍCH CÁC LOẠI ĐẤT PHÂN BỔ TRONG KẾ HOẠCH SỬ DỤNG ĐẤT NĂM 2023 HUYỆN QUẢNG TRẠCH</t>
  </si>
  <si>
    <t>KẾ HOẠCH THU HỒI ĐẤT NĂM 2023 HUYỆN QUẢNG TRẠCH</t>
  </si>
  <si>
    <t>PHỤ LỤC 01:</t>
  </si>
  <si>
    <t>PHỤ LỤC 02:</t>
  </si>
  <si>
    <t>PHỤ LỤC 03:</t>
  </si>
  <si>
    <t>KẾ HOẠCH CHUYỂN MỤC ĐÍCH SỬ DỤNG ĐẤT NĂM 2023 HUYỆN QUẢNG TRẠCH</t>
  </si>
  <si>
    <t>PHỤ LỤC 04:</t>
  </si>
  <si>
    <t>KẾ HOẠCH ĐƯA ĐẤT CHƯA SỬ DỤNG VÀO SỬ DỤNG NĂM 2023 HUYỆN QUẢNG TRẠCH</t>
  </si>
  <si>
    <t>PHỤ LỤC 05:</t>
  </si>
  <si>
    <t>Các xã: Cảnh Hóa, Liên Trường, Phù Hóa, Quảng Châu, Quảng Hợp, Quảng Kim, Quảng Lưu, Quảng Phú, Quảng Phương, Quảng Thanh, Quảng Tiến, Quảng Tùng, Quảng Xuân</t>
  </si>
  <si>
    <t>Diện tích đất
thực hiện
dự án</t>
  </si>
  <si>
    <t>Đất
trồng lúa</t>
  </si>
  <si>
    <t>Đất rừng
phòng hộ</t>
  </si>
  <si>
    <t>Đất rừng
đặc dụng</t>
  </si>
  <si>
    <t>Các loại
đất khác</t>
  </si>
  <si>
    <t>Chuyển mục đích sử dụng đất nông nghiệp xen kẽ trong khu dân cư sang đất ở tại nông thôn (Chi tiết có phụ lục kèm theo báo cáo thuyết minh)</t>
  </si>
  <si>
    <t>(Kèm theo Quyết định số               /QĐ-UBND ngày           tháng         năm 2023 của Ủy ban nhân dân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</si>
</sst>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0.00;\-#,##0.00;;@"/>
    <numFmt numFmtId="166" formatCode="0_);\(0\)"/>
    <numFmt numFmtId="167" formatCode="#,##0.00;[Red]#,##0.00"/>
  </numFmts>
  <fonts count="26" x14ac:knownFonts="1">
    <font>
      <sz val="11"/>
      <color theme="1"/>
      <name val="Calibri"/>
      <family val="2"/>
      <scheme val="minor"/>
    </font>
    <font>
      <sz val="13"/>
      <color theme="1"/>
      <name val="Times New Roman"/>
      <family val="2"/>
    </font>
    <font>
      <sz val="14"/>
      <color theme="1"/>
      <name val="Times New Roman"/>
      <family val="1"/>
    </font>
    <font>
      <b/>
      <sz val="14"/>
      <name val="Times New Roman"/>
      <family val="1"/>
    </font>
    <font>
      <b/>
      <sz val="16"/>
      <name val="Times New Roman"/>
      <family val="1"/>
    </font>
    <font>
      <sz val="10"/>
      <color theme="1"/>
      <name val="Times New Roman"/>
      <family val="1"/>
    </font>
    <font>
      <b/>
      <sz val="14"/>
      <color theme="1"/>
      <name val="Times New Roman"/>
      <family val="1"/>
    </font>
    <font>
      <i/>
      <sz val="14"/>
      <color theme="1"/>
      <name val="Times New Roman"/>
      <family val="1"/>
    </font>
    <font>
      <b/>
      <sz val="14"/>
      <color rgb="FFFF0000"/>
      <name val="Times New Roman"/>
      <family val="1"/>
    </font>
    <font>
      <b/>
      <sz val="16"/>
      <color theme="1"/>
      <name val="Times New Roman"/>
      <family val="1"/>
    </font>
    <font>
      <b/>
      <sz val="15"/>
      <color theme="1"/>
      <name val="Times New Roman"/>
      <family val="1"/>
    </font>
    <font>
      <b/>
      <sz val="18"/>
      <color theme="1"/>
      <name val="Times New Roman"/>
      <family val="1"/>
    </font>
    <font>
      <b/>
      <sz val="20"/>
      <name val="Times New Roman"/>
      <family val="1"/>
    </font>
    <font>
      <sz val="20"/>
      <name val="Times New Roman"/>
      <family val="1"/>
    </font>
    <font>
      <i/>
      <sz val="15"/>
      <color theme="1"/>
      <name val="Times New Roman"/>
      <family val="1"/>
    </font>
    <font>
      <sz val="12"/>
      <color theme="1"/>
      <name val="Times New Roman"/>
      <family val="1"/>
    </font>
    <font>
      <b/>
      <i/>
      <sz val="15"/>
      <color theme="1"/>
      <name val="Times New Roman"/>
      <family val="1"/>
    </font>
    <font>
      <sz val="15"/>
      <color theme="1"/>
      <name val="Times New Roman"/>
      <family val="1"/>
    </font>
    <font>
      <sz val="16"/>
      <color theme="1"/>
      <name val="Times New Roman"/>
      <family val="1"/>
    </font>
    <font>
      <i/>
      <sz val="16"/>
      <color theme="1"/>
      <name val="Times New Roman"/>
      <family val="1"/>
    </font>
    <font>
      <b/>
      <i/>
      <sz val="16"/>
      <color theme="1"/>
      <name val="Times New Roman"/>
      <family val="1"/>
    </font>
    <font>
      <sz val="12"/>
      <name val="Times New Roman"/>
      <family val="1"/>
    </font>
    <font>
      <sz val="11"/>
      <color theme="1"/>
      <name val="Times New Roman"/>
      <family val="1"/>
    </font>
    <font>
      <i/>
      <sz val="16"/>
      <name val="Times New Roman"/>
      <family val="1"/>
    </font>
    <font>
      <i/>
      <sz val="18"/>
      <color theme="1"/>
      <name val="Times New Roman"/>
      <family val="1"/>
    </font>
    <font>
      <i/>
      <sz val="2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2">
    <xf numFmtId="0" fontId="0" fillId="0" borderId="0"/>
    <xf numFmtId="0" fontId="1" fillId="0" borderId="0"/>
  </cellStyleXfs>
  <cellXfs count="115">
    <xf numFmtId="0" fontId="0" fillId="0" borderId="0" xfId="0"/>
    <xf numFmtId="0" fontId="2" fillId="0" borderId="0" xfId="0" applyFont="1" applyAlignment="1">
      <alignment vertical="center" wrapText="1"/>
    </xf>
    <xf numFmtId="0" fontId="2" fillId="0" borderId="0" xfId="0" applyFont="1" applyAlignment="1">
      <alignment vertical="center"/>
    </xf>
    <xf numFmtId="0" fontId="5" fillId="0" borderId="0" xfId="0" applyFont="1" applyAlignment="1">
      <alignment horizontal="center" vertical="center"/>
    </xf>
    <xf numFmtId="164" fontId="2" fillId="0" borderId="0" xfId="0" applyNumberFormat="1" applyFont="1" applyAlignment="1">
      <alignment vertical="center"/>
    </xf>
    <xf numFmtId="165" fontId="2" fillId="0" borderId="0" xfId="0" applyNumberFormat="1" applyFont="1" applyAlignment="1">
      <alignment vertical="center"/>
    </xf>
    <xf numFmtId="0" fontId="9"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165" fontId="14" fillId="0" borderId="0" xfId="0" applyNumberFormat="1" applyFont="1" applyAlignment="1">
      <alignment vertical="center"/>
    </xf>
    <xf numFmtId="0" fontId="14" fillId="0" borderId="0" xfId="0" applyFont="1" applyAlignment="1">
      <alignment vertical="center"/>
    </xf>
    <xf numFmtId="165" fontId="19" fillId="0" borderId="0" xfId="0" applyNumberFormat="1" applyFont="1" applyAlignment="1">
      <alignment vertical="center"/>
    </xf>
    <xf numFmtId="0" fontId="19"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xf>
    <xf numFmtId="165" fontId="10" fillId="0" borderId="0" xfId="0" applyNumberFormat="1" applyFont="1" applyAlignment="1">
      <alignment vertical="center"/>
    </xf>
    <xf numFmtId="0" fontId="10" fillId="0" borderId="0" xfId="0" applyFont="1" applyAlignment="1">
      <alignment vertical="center"/>
    </xf>
    <xf numFmtId="165" fontId="16" fillId="0" borderId="0" xfId="0" applyNumberFormat="1" applyFont="1" applyAlignment="1">
      <alignment vertical="center"/>
    </xf>
    <xf numFmtId="0" fontId="16" fillId="0" borderId="0" xfId="0" applyFont="1" applyAlignment="1">
      <alignment vertical="center"/>
    </xf>
    <xf numFmtId="165" fontId="17" fillId="0" borderId="0" xfId="0" applyNumberFormat="1" applyFont="1" applyAlignment="1">
      <alignment vertical="center"/>
    </xf>
    <xf numFmtId="0" fontId="17" fillId="0" borderId="0" xfId="0" applyFont="1" applyAlignment="1">
      <alignment vertical="center"/>
    </xf>
    <xf numFmtId="0" fontId="10" fillId="0" borderId="0" xfId="0" applyFont="1" applyAlignment="1">
      <alignment vertical="center" wrapText="1"/>
    </xf>
    <xf numFmtId="165" fontId="18" fillId="0" borderId="0" xfId="0" applyNumberFormat="1" applyFont="1" applyAlignment="1">
      <alignment vertical="center"/>
    </xf>
    <xf numFmtId="0" fontId="18" fillId="0" borderId="0" xfId="0" applyFont="1" applyAlignment="1">
      <alignment vertical="center"/>
    </xf>
    <xf numFmtId="0" fontId="15" fillId="0" borderId="0" xfId="0" applyFont="1" applyAlignment="1">
      <alignment vertical="center"/>
    </xf>
    <xf numFmtId="0" fontId="9" fillId="0" borderId="0" xfId="0" applyFont="1" applyAlignment="1">
      <alignment vertical="center" wrapText="1"/>
    </xf>
    <xf numFmtId="165" fontId="20" fillId="0" borderId="0" xfId="0" applyNumberFormat="1" applyFont="1" applyAlignment="1">
      <alignment vertical="center"/>
    </xf>
    <xf numFmtId="0" fontId="20"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horizontal="right" vertical="center"/>
    </xf>
    <xf numFmtId="165" fontId="9" fillId="0" borderId="0" xfId="0" applyNumberFormat="1" applyFont="1" applyAlignment="1">
      <alignment vertical="center"/>
    </xf>
    <xf numFmtId="0" fontId="18" fillId="0" borderId="0" xfId="0" applyFont="1"/>
    <xf numFmtId="0" fontId="18" fillId="0" borderId="0" xfId="0" quotePrefix="1" applyFont="1" applyAlignment="1">
      <alignment vertical="center"/>
    </xf>
    <xf numFmtId="0" fontId="15" fillId="0" borderId="0" xfId="0" applyFont="1" applyAlignment="1">
      <alignment horizontal="center" vertical="center"/>
    </xf>
    <xf numFmtId="4" fontId="3" fillId="0" borderId="1" xfId="1" applyNumberFormat="1" applyFont="1" applyBorder="1" applyAlignment="1" applyProtection="1">
      <alignment horizontal="center" vertical="center" wrapText="1"/>
      <protection locked="0"/>
    </xf>
    <xf numFmtId="0" fontId="5" fillId="0" borderId="0" xfId="0" applyFont="1" applyAlignment="1">
      <alignment vertical="center"/>
    </xf>
    <xf numFmtId="164" fontId="3" fillId="0" borderId="1" xfId="1" applyNumberFormat="1" applyFont="1" applyBorder="1" applyAlignment="1" applyProtection="1">
      <alignment horizontal="center" vertical="center" wrapText="1"/>
      <protection hidden="1"/>
    </xf>
    <xf numFmtId="0" fontId="2" fillId="0" borderId="0" xfId="0" applyFont="1" applyAlignment="1">
      <alignment horizontal="center" vertical="center"/>
    </xf>
    <xf numFmtId="0" fontId="17" fillId="0" borderId="0" xfId="0" applyFont="1" applyAlignment="1">
      <alignment vertical="center" wrapText="1"/>
    </xf>
    <xf numFmtId="0" fontId="8" fillId="0" borderId="0" xfId="0" applyFont="1" applyAlignment="1">
      <alignment horizontal="center" vertical="center"/>
    </xf>
    <xf numFmtId="0" fontId="4" fillId="0" borderId="5" xfId="0" applyFont="1" applyBorder="1" applyAlignment="1">
      <alignment horizontal="center" vertical="center" wrapText="1"/>
    </xf>
    <xf numFmtId="166" fontId="21" fillId="0" borderId="5" xfId="0" quotePrefix="1" applyNumberFormat="1" applyFont="1" applyBorder="1" applyAlignment="1">
      <alignment horizontal="center" vertical="center"/>
    </xf>
    <xf numFmtId="166" fontId="21" fillId="0" borderId="5" xfId="0" applyNumberFormat="1" applyFont="1" applyBorder="1" applyAlignment="1">
      <alignment horizontal="center" vertical="center"/>
    </xf>
    <xf numFmtId="165" fontId="20" fillId="0" borderId="6" xfId="0" applyNumberFormat="1" applyFont="1" applyBorder="1" applyAlignment="1">
      <alignment vertical="center"/>
    </xf>
    <xf numFmtId="165" fontId="19" fillId="0" borderId="6" xfId="0" applyNumberFormat="1" applyFont="1" applyBorder="1" applyAlignment="1">
      <alignment vertical="center"/>
    </xf>
    <xf numFmtId="165" fontId="18" fillId="0" borderId="6" xfId="0" applyNumberFormat="1" applyFont="1" applyBorder="1" applyAlignment="1">
      <alignment vertical="center"/>
    </xf>
    <xf numFmtId="165" fontId="10" fillId="0" borderId="6" xfId="0" applyNumberFormat="1" applyFont="1" applyBorder="1" applyAlignment="1">
      <alignment vertical="center"/>
    </xf>
    <xf numFmtId="165" fontId="16" fillId="0" borderId="6" xfId="0" applyNumberFormat="1" applyFont="1" applyBorder="1" applyAlignment="1">
      <alignment vertical="center"/>
    </xf>
    <xf numFmtId="165" fontId="14" fillId="0" borderId="6" xfId="0" applyNumberFormat="1" applyFont="1" applyBorder="1" applyAlignment="1">
      <alignment vertical="center"/>
    </xf>
    <xf numFmtId="165" fontId="17" fillId="0" borderId="6" xfId="0" applyNumberFormat="1" applyFont="1" applyBorder="1" applyAlignment="1">
      <alignment vertical="center"/>
    </xf>
    <xf numFmtId="165" fontId="16" fillId="0" borderId="7" xfId="0" applyNumberFormat="1" applyFont="1" applyBorder="1" applyAlignment="1">
      <alignment vertical="center"/>
    </xf>
    <xf numFmtId="165" fontId="9" fillId="0" borderId="6" xfId="0" applyNumberFormat="1" applyFont="1" applyBorder="1" applyAlignment="1">
      <alignment vertical="center"/>
    </xf>
    <xf numFmtId="165" fontId="9" fillId="0" borderId="7" xfId="0" applyNumberFormat="1" applyFont="1" applyBorder="1" applyAlignment="1">
      <alignment vertical="center"/>
    </xf>
    <xf numFmtId="165" fontId="18" fillId="0" borderId="7" xfId="0" applyNumberFormat="1" applyFont="1" applyBorder="1" applyAlignment="1">
      <alignment vertical="center"/>
    </xf>
    <xf numFmtId="0" fontId="20" fillId="0" borderId="6" xfId="0" applyFont="1" applyBorder="1" applyAlignment="1">
      <alignment horizontal="center" vertical="center"/>
    </xf>
    <xf numFmtId="0" fontId="20" fillId="0" borderId="6" xfId="0" applyFont="1" applyBorder="1" applyAlignment="1">
      <alignment vertical="center" wrapText="1"/>
    </xf>
    <xf numFmtId="164" fontId="20" fillId="0" borderId="6" xfId="0" applyNumberFormat="1" applyFont="1" applyBorder="1" applyAlignment="1">
      <alignment vertical="center"/>
    </xf>
    <xf numFmtId="0" fontId="19" fillId="0" borderId="6" xfId="0" applyFont="1" applyBorder="1" applyAlignment="1">
      <alignment horizontal="center" vertical="center"/>
    </xf>
    <xf numFmtId="0" fontId="19" fillId="0" borderId="6" xfId="0" applyFont="1" applyBorder="1" applyAlignment="1">
      <alignment vertical="center" wrapText="1"/>
    </xf>
    <xf numFmtId="164" fontId="19" fillId="0" borderId="6" xfId="0" applyNumberFormat="1" applyFont="1" applyBorder="1" applyAlignment="1">
      <alignment vertical="center"/>
    </xf>
    <xf numFmtId="0" fontId="18" fillId="0" borderId="6" xfId="0" applyFont="1" applyBorder="1" applyAlignment="1">
      <alignment horizontal="center" vertical="center"/>
    </xf>
    <xf numFmtId="0" fontId="18" fillId="0" borderId="6" xfId="0" applyFont="1" applyBorder="1" applyAlignment="1">
      <alignment vertical="center" wrapText="1"/>
    </xf>
    <xf numFmtId="164" fontId="18" fillId="0" borderId="6" xfId="0" applyNumberFormat="1" applyFont="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vertical="center" wrapText="1"/>
    </xf>
    <xf numFmtId="164" fontId="10" fillId="0" borderId="6" xfId="0" applyNumberFormat="1" applyFont="1" applyBorder="1" applyAlignment="1">
      <alignment vertical="center"/>
    </xf>
    <xf numFmtId="0" fontId="16" fillId="0" borderId="6" xfId="0" applyFont="1" applyBorder="1" applyAlignment="1">
      <alignment horizontal="center" vertical="center"/>
    </xf>
    <xf numFmtId="0" fontId="16" fillId="0" borderId="6" xfId="0" applyFont="1" applyBorder="1" applyAlignment="1">
      <alignment vertical="center" wrapText="1"/>
    </xf>
    <xf numFmtId="164" fontId="16" fillId="0" borderId="6" xfId="0" applyNumberFormat="1" applyFont="1" applyBorder="1" applyAlignment="1">
      <alignment vertical="center"/>
    </xf>
    <xf numFmtId="0" fontId="14" fillId="0" borderId="6" xfId="0" applyFont="1" applyBorder="1" applyAlignment="1">
      <alignment horizontal="center"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7" fillId="0" borderId="6" xfId="0" applyFont="1" applyBorder="1" applyAlignment="1">
      <alignment horizontal="center" vertical="center"/>
    </xf>
    <xf numFmtId="0" fontId="17" fillId="0" borderId="6" xfId="0" applyFont="1" applyBorder="1" applyAlignment="1">
      <alignment vertical="center" wrapText="1"/>
    </xf>
    <xf numFmtId="164" fontId="17" fillId="0" borderId="6" xfId="0" applyNumberFormat="1"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wrapText="1"/>
    </xf>
    <xf numFmtId="164" fontId="16" fillId="0" borderId="7" xfId="0" applyNumberFormat="1" applyFont="1" applyBorder="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wrapText="1"/>
    </xf>
    <xf numFmtId="164" fontId="9" fillId="0" borderId="6" xfId="0" applyNumberFormat="1" applyFont="1" applyBorder="1" applyAlignment="1">
      <alignment vertical="center"/>
    </xf>
    <xf numFmtId="0" fontId="9" fillId="0" borderId="7" xfId="0" applyFont="1" applyBorder="1" applyAlignment="1">
      <alignment horizontal="center" vertical="center"/>
    </xf>
    <xf numFmtId="0" fontId="9" fillId="0" borderId="7" xfId="0" applyFont="1" applyBorder="1" applyAlignment="1">
      <alignment vertical="center" wrapText="1"/>
    </xf>
    <xf numFmtId="164" fontId="9" fillId="0" borderId="7" xfId="0" applyNumberFormat="1" applyFont="1" applyBorder="1" applyAlignment="1">
      <alignment vertical="center"/>
    </xf>
    <xf numFmtId="0" fontId="18" fillId="0" borderId="7" xfId="0" applyFont="1" applyBorder="1" applyAlignment="1">
      <alignment horizontal="center" vertical="center"/>
    </xf>
    <xf numFmtId="0" fontId="18" fillId="0" borderId="7" xfId="0" applyFont="1" applyBorder="1" applyAlignment="1">
      <alignment vertical="center" wrapText="1"/>
    </xf>
    <xf numFmtId="164" fontId="18" fillId="0" borderId="7" xfId="0" applyNumberFormat="1" applyFont="1" applyBorder="1" applyAlignment="1">
      <alignment vertical="center"/>
    </xf>
    <xf numFmtId="164" fontId="2" fillId="0" borderId="8" xfId="0" applyNumberFormat="1" applyFont="1" applyBorder="1" applyAlignment="1">
      <alignment vertical="center"/>
    </xf>
    <xf numFmtId="164" fontId="6" fillId="0" borderId="9" xfId="0" applyNumberFormat="1" applyFont="1" applyBorder="1" applyAlignment="1">
      <alignment vertical="center"/>
    </xf>
    <xf numFmtId="166" fontId="5" fillId="0" borderId="4" xfId="0" applyNumberFormat="1" applyFont="1" applyBorder="1" applyAlignment="1">
      <alignment horizontal="center" vertical="center"/>
    </xf>
    <xf numFmtId="166" fontId="5" fillId="0" borderId="4" xfId="0" applyNumberFormat="1" applyFont="1" applyBorder="1" applyAlignment="1">
      <alignment horizontal="center" vertical="center" wrapText="1"/>
    </xf>
    <xf numFmtId="164" fontId="5" fillId="0" borderId="4" xfId="0" quotePrefix="1" applyNumberFormat="1" applyFont="1" applyBorder="1" applyAlignment="1">
      <alignment horizontal="center" vertical="center" wrapText="1"/>
    </xf>
    <xf numFmtId="0" fontId="2" fillId="0" borderId="8" xfId="0" applyFont="1" applyBorder="1" applyAlignment="1">
      <alignment vertical="center" wrapText="1"/>
    </xf>
    <xf numFmtId="0" fontId="10" fillId="0" borderId="9" xfId="0" applyFont="1" applyBorder="1" applyAlignment="1">
      <alignment vertical="center" wrapText="1"/>
    </xf>
    <xf numFmtId="0" fontId="6" fillId="0" borderId="9" xfId="0" applyFont="1" applyBorder="1" applyAlignment="1">
      <alignment vertical="center" wrapText="1"/>
    </xf>
    <xf numFmtId="0" fontId="6" fillId="0" borderId="9" xfId="0" applyFont="1" applyBorder="1" applyAlignment="1">
      <alignment horizontal="center" vertical="center"/>
    </xf>
    <xf numFmtId="0" fontId="2" fillId="0" borderId="8" xfId="0" applyFont="1" applyBorder="1" applyAlignment="1">
      <alignment horizontal="center" vertical="center"/>
    </xf>
    <xf numFmtId="0" fontId="10" fillId="0" borderId="9" xfId="0" applyFont="1" applyBorder="1" applyAlignment="1">
      <alignment horizontal="justify" vertical="center" wrapText="1"/>
    </xf>
    <xf numFmtId="0" fontId="17" fillId="0" borderId="8" xfId="0" applyFont="1" applyBorder="1" applyAlignment="1">
      <alignment horizontal="justify"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25" fillId="0" borderId="0" xfId="0" applyFont="1" applyAlignment="1">
      <alignment horizontal="center" vertical="center"/>
    </xf>
    <xf numFmtId="0" fontId="9" fillId="0" borderId="5" xfId="0" applyFont="1" applyBorder="1" applyAlignment="1">
      <alignment horizontal="center" vertical="center"/>
    </xf>
    <xf numFmtId="0" fontId="11" fillId="0" borderId="0" xfId="0" applyFont="1" applyAlignment="1">
      <alignment horizontal="center" vertical="center"/>
    </xf>
    <xf numFmtId="0" fontId="24" fillId="0" borderId="0" xfId="0" applyFont="1" applyAlignment="1">
      <alignment horizontal="center" vertical="center"/>
    </xf>
    <xf numFmtId="3" fontId="3" fillId="0" borderId="1" xfId="1" applyNumberFormat="1" applyFont="1" applyBorder="1" applyAlignment="1" applyProtection="1">
      <alignment horizontal="center" vertical="center" wrapText="1"/>
      <protection locked="0"/>
    </xf>
    <xf numFmtId="4" fontId="3" fillId="0" borderId="2" xfId="1" applyNumberFormat="1" applyFont="1" applyBorder="1" applyAlignment="1" applyProtection="1">
      <alignment horizontal="center" vertical="center" wrapText="1"/>
      <protection locked="0"/>
    </xf>
    <xf numFmtId="4" fontId="3" fillId="0" borderId="3" xfId="1" applyNumberFormat="1" applyFont="1" applyBorder="1" applyAlignment="1" applyProtection="1">
      <alignment horizontal="center" vertical="center" wrapText="1"/>
      <protection locked="0"/>
    </xf>
    <xf numFmtId="4" fontId="3" fillId="0" borderId="1" xfId="1" applyNumberFormat="1" applyFont="1" applyBorder="1" applyAlignment="1" applyProtection="1">
      <alignment horizontal="center" vertical="center" wrapText="1"/>
      <protection locked="0"/>
    </xf>
    <xf numFmtId="164" fontId="3" fillId="0" borderId="1" xfId="1" applyNumberFormat="1" applyFont="1" applyBorder="1" applyAlignment="1" applyProtection="1">
      <alignment horizontal="center" vertical="center" wrapText="1"/>
      <protection locked="0"/>
    </xf>
    <xf numFmtId="167" fontId="3" fillId="0" borderId="1" xfId="1" applyNumberFormat="1" applyFont="1" applyBorder="1" applyAlignment="1" applyProtection="1">
      <alignment horizontal="center" vertical="center" wrapText="1"/>
      <protection locked="0"/>
    </xf>
    <xf numFmtId="164" fontId="7" fillId="0" borderId="10" xfId="0" applyNumberFormat="1" applyFont="1" applyBorder="1" applyAlignment="1">
      <alignment horizontal="center" vertical="center"/>
    </xf>
  </cellXfs>
  <cellStyles count="2">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6">
    <tabColor rgb="FF00B050"/>
    <pageSetUpPr fitToPage="1"/>
  </sheetPr>
  <dimension ref="A1:AT88"/>
  <sheetViews>
    <sheetView showGridLines="0" tabSelected="1" zoomScale="55" zoomScaleNormal="55" workbookViewId="0">
      <pane xSplit="3" ySplit="7" topLeftCell="D8" activePane="bottomRight" state="frozen"/>
      <selection activeCell="Y37" sqref="Y37"/>
      <selection pane="topRight" activeCell="Y37" sqref="Y37"/>
      <selection pane="bottomLeft" activeCell="Y37" sqref="Y37"/>
      <selection pane="bottomRight" activeCell="N28" sqref="N28"/>
    </sheetView>
  </sheetViews>
  <sheetFormatPr defaultColWidth="12.5703125" defaultRowHeight="18.75" x14ac:dyDescent="0.25"/>
  <cols>
    <col min="1" max="1" width="7.85546875" style="2" customWidth="1"/>
    <col min="2" max="2" width="60.85546875" style="2" customWidth="1"/>
    <col min="3" max="3" width="9.42578125" style="2" bestFit="1" customWidth="1"/>
    <col min="4" max="4" width="19.7109375" style="2" customWidth="1"/>
    <col min="5" max="63" width="17.5703125" style="2" customWidth="1"/>
    <col min="64" max="91" width="14.7109375" style="2" customWidth="1"/>
    <col min="92" max="93" width="12.5703125" style="2" customWidth="1"/>
    <col min="94" max="16384" width="12.5703125" style="2"/>
  </cols>
  <sheetData>
    <row r="1" spans="1:46" s="8" customFormat="1" ht="26.25" x14ac:dyDescent="0.25">
      <c r="A1" s="99" t="s">
        <v>744</v>
      </c>
      <c r="B1" s="99"/>
      <c r="C1" s="99"/>
      <c r="D1" s="99"/>
      <c r="E1" s="99"/>
      <c r="F1" s="100"/>
      <c r="G1" s="100"/>
      <c r="H1" s="100"/>
      <c r="I1" s="100"/>
      <c r="J1" s="100"/>
      <c r="K1" s="100"/>
      <c r="L1" s="100"/>
      <c r="M1" s="100"/>
      <c r="N1" s="100"/>
      <c r="O1" s="100"/>
      <c r="P1" s="100"/>
      <c r="Q1" s="100"/>
      <c r="R1" s="100"/>
      <c r="S1" s="100"/>
      <c r="T1" s="100"/>
      <c r="U1" s="100"/>
    </row>
    <row r="2" spans="1:46" s="7" customFormat="1" ht="25.5" x14ac:dyDescent="0.25">
      <c r="A2" s="99" t="s">
        <v>742</v>
      </c>
      <c r="B2" s="99"/>
      <c r="C2" s="99"/>
      <c r="D2" s="99"/>
      <c r="E2" s="99"/>
      <c r="F2" s="99"/>
      <c r="G2" s="99"/>
      <c r="H2" s="99"/>
      <c r="I2" s="99"/>
      <c r="J2" s="99"/>
      <c r="K2" s="99"/>
      <c r="L2" s="99"/>
      <c r="M2" s="99"/>
      <c r="N2" s="99"/>
      <c r="O2" s="99"/>
      <c r="P2" s="99"/>
      <c r="Q2" s="99"/>
      <c r="R2" s="99"/>
      <c r="S2" s="99"/>
      <c r="T2" s="99"/>
      <c r="U2" s="99"/>
    </row>
    <row r="3" spans="1:46" s="7" customFormat="1" ht="26.25" x14ac:dyDescent="0.25">
      <c r="A3" s="104" t="s">
        <v>758</v>
      </c>
      <c r="B3" s="104"/>
      <c r="C3" s="104"/>
      <c r="D3" s="104"/>
      <c r="E3" s="104"/>
      <c r="F3" s="104"/>
      <c r="G3" s="104"/>
      <c r="H3" s="104"/>
      <c r="I3" s="104"/>
      <c r="J3" s="104"/>
      <c r="K3" s="104"/>
      <c r="L3" s="104"/>
      <c r="M3" s="104"/>
      <c r="N3" s="104"/>
      <c r="O3" s="104"/>
      <c r="P3" s="104"/>
      <c r="Q3" s="104"/>
      <c r="R3" s="104"/>
      <c r="S3" s="104"/>
      <c r="T3" s="104"/>
      <c r="U3" s="104"/>
    </row>
    <row r="4" spans="1:46" s="29" customFormat="1" ht="24" customHeight="1" x14ac:dyDescent="0.25">
      <c r="U4" s="29" t="s">
        <v>0</v>
      </c>
    </row>
    <row r="5" spans="1:46" s="21" customFormat="1" ht="20.25" x14ac:dyDescent="0.25">
      <c r="A5" s="101" t="s">
        <v>1</v>
      </c>
      <c r="B5" s="101" t="s">
        <v>2</v>
      </c>
      <c r="C5" s="101" t="s">
        <v>3</v>
      </c>
      <c r="D5" s="102" t="s">
        <v>4</v>
      </c>
      <c r="E5" s="103" t="s">
        <v>157</v>
      </c>
      <c r="F5" s="102"/>
      <c r="G5" s="102"/>
      <c r="H5" s="102"/>
      <c r="I5" s="102"/>
      <c r="J5" s="102"/>
      <c r="K5" s="102"/>
      <c r="L5" s="102"/>
      <c r="M5" s="102"/>
      <c r="N5" s="102"/>
      <c r="O5" s="102"/>
      <c r="P5" s="102"/>
      <c r="Q5" s="102"/>
      <c r="R5" s="102"/>
      <c r="S5" s="102"/>
      <c r="T5" s="102"/>
      <c r="U5" s="102"/>
    </row>
    <row r="6" spans="1:46" s="21" customFormat="1" ht="60.75" x14ac:dyDescent="0.25">
      <c r="A6" s="101"/>
      <c r="B6" s="101"/>
      <c r="C6" s="101"/>
      <c r="D6" s="102"/>
      <c r="E6" s="40" t="s">
        <v>5</v>
      </c>
      <c r="F6" s="40" t="s">
        <v>6</v>
      </c>
      <c r="G6" s="40" t="s">
        <v>7</v>
      </c>
      <c r="H6" s="40" t="s">
        <v>8</v>
      </c>
      <c r="I6" s="40" t="s">
        <v>9</v>
      </c>
      <c r="J6" s="40" t="s">
        <v>10</v>
      </c>
      <c r="K6" s="40" t="s">
        <v>11</v>
      </c>
      <c r="L6" s="40" t="s">
        <v>12</v>
      </c>
      <c r="M6" s="40" t="s">
        <v>13</v>
      </c>
      <c r="N6" s="40" t="s">
        <v>14</v>
      </c>
      <c r="O6" s="40" t="s">
        <v>15</v>
      </c>
      <c r="P6" s="40" t="s">
        <v>16</v>
      </c>
      <c r="Q6" s="40" t="s">
        <v>17</v>
      </c>
      <c r="R6" s="40" t="s">
        <v>18</v>
      </c>
      <c r="S6" s="40" t="s">
        <v>19</v>
      </c>
      <c r="T6" s="40" t="s">
        <v>20</v>
      </c>
      <c r="U6" s="40" t="s">
        <v>21</v>
      </c>
    </row>
    <row r="7" spans="1:46" s="3" customFormat="1" ht="19.5" customHeight="1" x14ac:dyDescent="0.25">
      <c r="A7" s="41">
        <v>-1</v>
      </c>
      <c r="B7" s="41">
        <v>-2</v>
      </c>
      <c r="C7" s="41">
        <v>-3</v>
      </c>
      <c r="D7" s="42" t="s">
        <v>22</v>
      </c>
      <c r="E7" s="41">
        <v>-5</v>
      </c>
      <c r="F7" s="42">
        <v>-6</v>
      </c>
      <c r="G7" s="42">
        <v>-7</v>
      </c>
      <c r="H7" s="42">
        <v>-8</v>
      </c>
      <c r="I7" s="42">
        <v>-9</v>
      </c>
      <c r="J7" s="42">
        <v>-10</v>
      </c>
      <c r="K7" s="42">
        <v>-11</v>
      </c>
      <c r="L7" s="42">
        <v>-12</v>
      </c>
      <c r="M7" s="42">
        <v>-13</v>
      </c>
      <c r="N7" s="42">
        <v>-14</v>
      </c>
      <c r="O7" s="42">
        <v>-15</v>
      </c>
      <c r="P7" s="42">
        <v>-16</v>
      </c>
      <c r="Q7" s="42">
        <v>-17</v>
      </c>
      <c r="R7" s="42">
        <v>-18</v>
      </c>
      <c r="S7" s="42">
        <v>-19</v>
      </c>
      <c r="T7" s="42">
        <v>-20</v>
      </c>
      <c r="U7" s="42">
        <v>-21</v>
      </c>
    </row>
    <row r="8" spans="1:46" s="16" customFormat="1" ht="19.5" x14ac:dyDescent="0.25">
      <c r="A8" s="63" t="s">
        <v>158</v>
      </c>
      <c r="B8" s="64" t="s">
        <v>159</v>
      </c>
      <c r="C8" s="63"/>
      <c r="D8" s="65">
        <v>44661.119999999995</v>
      </c>
      <c r="E8" s="46">
        <v>156.19</v>
      </c>
      <c r="F8" s="46">
        <v>773.85</v>
      </c>
      <c r="G8" s="46">
        <v>2584.7399999999998</v>
      </c>
      <c r="H8" s="46">
        <v>364.89</v>
      </c>
      <c r="I8" s="46">
        <v>4100.46</v>
      </c>
      <c r="J8" s="46">
        <v>2648.48</v>
      </c>
      <c r="K8" s="46">
        <v>11329.17</v>
      </c>
      <c r="L8" s="46">
        <v>2101.21</v>
      </c>
      <c r="M8" s="46">
        <v>3766.38</v>
      </c>
      <c r="N8" s="46">
        <v>3927.1</v>
      </c>
      <c r="O8" s="46">
        <v>1998.26</v>
      </c>
      <c r="P8" s="46">
        <v>2397.11</v>
      </c>
      <c r="Q8" s="46">
        <v>4634.12</v>
      </c>
      <c r="R8" s="46">
        <v>381.09</v>
      </c>
      <c r="S8" s="46">
        <v>1321.53</v>
      </c>
      <c r="T8" s="46">
        <v>1010.9</v>
      </c>
      <c r="U8" s="46">
        <v>1165.6400000000001</v>
      </c>
      <c r="V8" s="15"/>
      <c r="W8" s="15"/>
      <c r="X8" s="15"/>
      <c r="Y8" s="15"/>
      <c r="Z8" s="15"/>
      <c r="AA8" s="15"/>
      <c r="AB8" s="15"/>
      <c r="AC8" s="15"/>
      <c r="AD8" s="15"/>
      <c r="AE8" s="15"/>
      <c r="AF8" s="15"/>
      <c r="AG8" s="15"/>
      <c r="AH8" s="15"/>
      <c r="AI8" s="15"/>
      <c r="AJ8" s="15"/>
      <c r="AK8" s="15"/>
      <c r="AL8" s="15"/>
      <c r="AM8" s="15"/>
      <c r="AN8" s="15"/>
      <c r="AO8" s="15"/>
      <c r="AP8" s="15"/>
      <c r="AQ8" s="15"/>
      <c r="AR8" s="15"/>
      <c r="AS8" s="15"/>
      <c r="AT8" s="15"/>
    </row>
    <row r="9" spans="1:46" s="18" customFormat="1" ht="20.25" x14ac:dyDescent="0.25">
      <c r="A9" s="66">
        <v>1</v>
      </c>
      <c r="B9" s="67" t="s">
        <v>23</v>
      </c>
      <c r="C9" s="66" t="s">
        <v>24</v>
      </c>
      <c r="D9" s="68">
        <v>33990.33</v>
      </c>
      <c r="E9" s="47">
        <v>7.71</v>
      </c>
      <c r="F9" s="47">
        <v>594.4</v>
      </c>
      <c r="G9" s="47">
        <v>1939.03</v>
      </c>
      <c r="H9" s="47">
        <v>193.39</v>
      </c>
      <c r="I9" s="47">
        <v>3065.88</v>
      </c>
      <c r="J9" s="47">
        <v>1351.96</v>
      </c>
      <c r="K9" s="47">
        <v>10146.58</v>
      </c>
      <c r="L9" s="47">
        <v>995.38</v>
      </c>
      <c r="M9" s="47">
        <v>3308.31</v>
      </c>
      <c r="N9" s="47">
        <v>2702.68</v>
      </c>
      <c r="O9" s="47">
        <v>1218.2</v>
      </c>
      <c r="P9" s="47">
        <v>1476.03</v>
      </c>
      <c r="Q9" s="47">
        <v>4308.24</v>
      </c>
      <c r="R9" s="47">
        <v>219.16</v>
      </c>
      <c r="S9" s="47">
        <v>1127.43</v>
      </c>
      <c r="T9" s="47">
        <v>608.70000000000005</v>
      </c>
      <c r="U9" s="47">
        <v>727.25</v>
      </c>
      <c r="V9" s="17"/>
      <c r="W9" s="17"/>
      <c r="X9" s="17"/>
      <c r="Y9" s="17"/>
      <c r="Z9" s="17"/>
      <c r="AA9" s="17"/>
      <c r="AB9" s="17"/>
      <c r="AC9" s="17"/>
      <c r="AD9" s="17"/>
      <c r="AE9" s="17"/>
      <c r="AF9" s="17"/>
      <c r="AG9" s="17"/>
      <c r="AH9" s="17"/>
      <c r="AI9" s="17"/>
      <c r="AJ9" s="17"/>
      <c r="AK9" s="17"/>
      <c r="AL9" s="17"/>
      <c r="AM9" s="17"/>
      <c r="AN9" s="17"/>
      <c r="AO9" s="17"/>
      <c r="AP9" s="17"/>
      <c r="AQ9" s="17"/>
      <c r="AR9" s="17"/>
      <c r="AS9" s="17"/>
      <c r="AT9" s="17"/>
    </row>
    <row r="10" spans="1:46" s="10" customFormat="1" ht="19.5" x14ac:dyDescent="0.25">
      <c r="A10" s="69"/>
      <c r="B10" s="70" t="s">
        <v>25</v>
      </c>
      <c r="C10" s="69"/>
      <c r="D10" s="71"/>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9"/>
      <c r="W10" s="9"/>
      <c r="X10" s="9"/>
      <c r="Y10" s="9"/>
      <c r="Z10" s="9"/>
      <c r="AA10" s="9"/>
      <c r="AB10" s="9"/>
      <c r="AC10" s="9"/>
      <c r="AD10" s="9"/>
      <c r="AE10" s="9"/>
      <c r="AF10" s="9"/>
      <c r="AG10" s="9"/>
      <c r="AH10" s="9"/>
      <c r="AI10" s="9"/>
      <c r="AJ10" s="9"/>
      <c r="AK10" s="9"/>
      <c r="AL10" s="9"/>
      <c r="AM10" s="9"/>
      <c r="AN10" s="9"/>
      <c r="AO10" s="9"/>
      <c r="AP10" s="9"/>
      <c r="AQ10" s="9"/>
      <c r="AR10" s="9"/>
      <c r="AS10" s="9"/>
      <c r="AT10" s="9"/>
    </row>
    <row r="11" spans="1:46" s="20" customFormat="1" ht="19.5" x14ac:dyDescent="0.25">
      <c r="A11" s="72" t="s">
        <v>26</v>
      </c>
      <c r="B11" s="73" t="s">
        <v>27</v>
      </c>
      <c r="C11" s="72" t="s">
        <v>28</v>
      </c>
      <c r="D11" s="74">
        <v>3504.7099999999996</v>
      </c>
      <c r="E11" s="49">
        <v>0</v>
      </c>
      <c r="F11" s="49">
        <v>54.29</v>
      </c>
      <c r="G11" s="49">
        <v>215.72</v>
      </c>
      <c r="H11" s="49">
        <v>95.26</v>
      </c>
      <c r="I11" s="49">
        <v>395.75</v>
      </c>
      <c r="J11" s="49">
        <v>32.159999999999997</v>
      </c>
      <c r="K11" s="49">
        <v>210.35</v>
      </c>
      <c r="L11" s="49">
        <v>339.69</v>
      </c>
      <c r="M11" s="49">
        <v>232.19</v>
      </c>
      <c r="N11" s="49">
        <v>319.64999999999998</v>
      </c>
      <c r="O11" s="49">
        <v>241.45</v>
      </c>
      <c r="P11" s="49">
        <v>505.5</v>
      </c>
      <c r="Q11" s="49">
        <v>90.24</v>
      </c>
      <c r="R11" s="49">
        <v>141.97999999999999</v>
      </c>
      <c r="S11" s="49">
        <v>54.15</v>
      </c>
      <c r="T11" s="49">
        <v>296.12</v>
      </c>
      <c r="U11" s="49">
        <v>280.20999999999998</v>
      </c>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row>
    <row r="12" spans="1:46" s="10" customFormat="1" ht="19.5" x14ac:dyDescent="0.25">
      <c r="A12" s="69"/>
      <c r="B12" s="70" t="s">
        <v>29</v>
      </c>
      <c r="C12" s="69" t="s">
        <v>30</v>
      </c>
      <c r="D12" s="71">
        <v>3295.3799999999997</v>
      </c>
      <c r="E12" s="48">
        <v>0</v>
      </c>
      <c r="F12" s="48">
        <v>54.29</v>
      </c>
      <c r="G12" s="48">
        <v>215.72</v>
      </c>
      <c r="H12" s="48">
        <v>95.26</v>
      </c>
      <c r="I12" s="48">
        <v>395.75</v>
      </c>
      <c r="J12" s="48">
        <v>2.16</v>
      </c>
      <c r="K12" s="48">
        <v>129.78</v>
      </c>
      <c r="L12" s="48">
        <v>339.69</v>
      </c>
      <c r="M12" s="48">
        <v>232.19</v>
      </c>
      <c r="N12" s="48">
        <v>314.04000000000002</v>
      </c>
      <c r="O12" s="48">
        <v>230.43</v>
      </c>
      <c r="P12" s="48">
        <v>456.93</v>
      </c>
      <c r="Q12" s="48">
        <v>89.2</v>
      </c>
      <c r="R12" s="48">
        <v>141.97999999999999</v>
      </c>
      <c r="S12" s="48">
        <v>21.71</v>
      </c>
      <c r="T12" s="48">
        <v>296.12</v>
      </c>
      <c r="U12" s="48">
        <v>280.13</v>
      </c>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s="20" customFormat="1" ht="19.5" x14ac:dyDescent="0.25">
      <c r="A13" s="72" t="s">
        <v>31</v>
      </c>
      <c r="B13" s="73" t="s">
        <v>32</v>
      </c>
      <c r="C13" s="72" t="s">
        <v>33</v>
      </c>
      <c r="D13" s="74">
        <v>2713.33</v>
      </c>
      <c r="E13" s="49">
        <v>4.25</v>
      </c>
      <c r="F13" s="49">
        <v>88.03</v>
      </c>
      <c r="G13" s="49">
        <v>103.9</v>
      </c>
      <c r="H13" s="49">
        <v>71.58</v>
      </c>
      <c r="I13" s="49">
        <v>333.28</v>
      </c>
      <c r="J13" s="49">
        <v>155.81</v>
      </c>
      <c r="K13" s="49">
        <v>477.13</v>
      </c>
      <c r="L13" s="49">
        <v>258.62</v>
      </c>
      <c r="M13" s="49">
        <v>144.93</v>
      </c>
      <c r="N13" s="49">
        <v>268.27999999999997</v>
      </c>
      <c r="O13" s="49">
        <v>212.1</v>
      </c>
      <c r="P13" s="49">
        <v>210.34</v>
      </c>
      <c r="Q13" s="49">
        <v>63.03</v>
      </c>
      <c r="R13" s="49">
        <v>30.66</v>
      </c>
      <c r="S13" s="49">
        <v>35.15</v>
      </c>
      <c r="T13" s="49">
        <v>108.98</v>
      </c>
      <c r="U13" s="49">
        <v>147.26</v>
      </c>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row>
    <row r="14" spans="1:46" s="20" customFormat="1" ht="19.5" x14ac:dyDescent="0.25">
      <c r="A14" s="72" t="s">
        <v>34</v>
      </c>
      <c r="B14" s="73" t="s">
        <v>35</v>
      </c>
      <c r="C14" s="72" t="s">
        <v>36</v>
      </c>
      <c r="D14" s="74">
        <v>1338.9199999999998</v>
      </c>
      <c r="E14" s="49">
        <v>0</v>
      </c>
      <c r="F14" s="49">
        <v>3.93</v>
      </c>
      <c r="G14" s="49">
        <v>66.150000000000006</v>
      </c>
      <c r="H14" s="49">
        <v>10.62</v>
      </c>
      <c r="I14" s="49">
        <v>229.99</v>
      </c>
      <c r="J14" s="49">
        <v>20.170000000000002</v>
      </c>
      <c r="K14" s="49">
        <v>55.02</v>
      </c>
      <c r="L14" s="49">
        <v>189.87</v>
      </c>
      <c r="M14" s="49">
        <v>0.02</v>
      </c>
      <c r="N14" s="49">
        <v>134.32</v>
      </c>
      <c r="O14" s="49">
        <v>40.119999999999997</v>
      </c>
      <c r="P14" s="49">
        <v>110.47</v>
      </c>
      <c r="Q14" s="49">
        <v>219.92</v>
      </c>
      <c r="R14" s="49">
        <v>0.77</v>
      </c>
      <c r="S14" s="49">
        <v>236.33</v>
      </c>
      <c r="T14" s="49">
        <v>2.13</v>
      </c>
      <c r="U14" s="49">
        <v>19.09</v>
      </c>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row>
    <row r="15" spans="1:46" s="20" customFormat="1" ht="19.5" x14ac:dyDescent="0.25">
      <c r="A15" s="72" t="s">
        <v>37</v>
      </c>
      <c r="B15" s="73" t="s">
        <v>38</v>
      </c>
      <c r="C15" s="72" t="s">
        <v>39</v>
      </c>
      <c r="D15" s="74">
        <v>10907.339999999997</v>
      </c>
      <c r="E15" s="49">
        <v>0</v>
      </c>
      <c r="F15" s="49">
        <v>0</v>
      </c>
      <c r="G15" s="49">
        <v>0</v>
      </c>
      <c r="H15" s="49">
        <v>0</v>
      </c>
      <c r="I15" s="49">
        <v>0</v>
      </c>
      <c r="J15" s="49">
        <v>381.99</v>
      </c>
      <c r="K15" s="49">
        <v>5737.64</v>
      </c>
      <c r="L15" s="49">
        <v>0</v>
      </c>
      <c r="M15" s="49">
        <v>1456.96</v>
      </c>
      <c r="N15" s="49">
        <v>926.63</v>
      </c>
      <c r="O15" s="49">
        <v>119.56</v>
      </c>
      <c r="P15" s="49">
        <v>261.14</v>
      </c>
      <c r="Q15" s="49">
        <v>2021.71</v>
      </c>
      <c r="R15" s="49">
        <v>0</v>
      </c>
      <c r="S15" s="49">
        <v>0</v>
      </c>
      <c r="T15" s="49">
        <v>1.71</v>
      </c>
      <c r="U15" s="49">
        <v>0</v>
      </c>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row>
    <row r="16" spans="1:46" s="20" customFormat="1" ht="19.5" x14ac:dyDescent="0.25">
      <c r="A16" s="72" t="s">
        <v>40</v>
      </c>
      <c r="B16" s="73" t="s">
        <v>41</v>
      </c>
      <c r="C16" s="72" t="s">
        <v>42</v>
      </c>
      <c r="D16" s="74">
        <v>0</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row>
    <row r="17" spans="1:46" s="20" customFormat="1" ht="19.5" x14ac:dyDescent="0.25">
      <c r="A17" s="72" t="s">
        <v>43</v>
      </c>
      <c r="B17" s="73" t="s">
        <v>44</v>
      </c>
      <c r="C17" s="72" t="s">
        <v>45</v>
      </c>
      <c r="D17" s="74">
        <v>15249.199999999999</v>
      </c>
      <c r="E17" s="49">
        <v>3.46</v>
      </c>
      <c r="F17" s="49">
        <v>448.15</v>
      </c>
      <c r="G17" s="49">
        <v>1511.65</v>
      </c>
      <c r="H17" s="49">
        <v>0</v>
      </c>
      <c r="I17" s="49">
        <v>2084.39</v>
      </c>
      <c r="J17" s="49">
        <v>761.13</v>
      </c>
      <c r="K17" s="49">
        <v>3660.45</v>
      </c>
      <c r="L17" s="49">
        <v>188.08</v>
      </c>
      <c r="M17" s="49">
        <v>1471.24</v>
      </c>
      <c r="N17" s="49">
        <v>1045.58</v>
      </c>
      <c r="O17" s="49">
        <v>520.08000000000004</v>
      </c>
      <c r="P17" s="49">
        <v>382.98</v>
      </c>
      <c r="Q17" s="49">
        <v>1911.33</v>
      </c>
      <c r="R17" s="49">
        <v>40.840000000000003</v>
      </c>
      <c r="S17" s="49">
        <v>800.71</v>
      </c>
      <c r="T17" s="49">
        <v>169.63</v>
      </c>
      <c r="U17" s="49">
        <v>249.5</v>
      </c>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row>
    <row r="18" spans="1:46" s="10" customFormat="1" ht="19.5" x14ac:dyDescent="0.25">
      <c r="A18" s="69"/>
      <c r="B18" s="70" t="s">
        <v>46</v>
      </c>
      <c r="C18" s="69" t="s">
        <v>47</v>
      </c>
      <c r="D18" s="71">
        <v>1890.8499999999997</v>
      </c>
      <c r="E18" s="48">
        <v>0</v>
      </c>
      <c r="F18" s="48">
        <v>232.81</v>
      </c>
      <c r="G18" s="48">
        <v>73.19</v>
      </c>
      <c r="H18" s="48">
        <v>0</v>
      </c>
      <c r="I18" s="48">
        <v>686.43</v>
      </c>
      <c r="J18" s="48">
        <v>33.64</v>
      </c>
      <c r="K18" s="48">
        <v>768.92</v>
      </c>
      <c r="L18" s="48">
        <v>0</v>
      </c>
      <c r="M18" s="48">
        <v>0</v>
      </c>
      <c r="N18" s="48">
        <v>9.51</v>
      </c>
      <c r="O18" s="48">
        <v>0</v>
      </c>
      <c r="P18" s="48">
        <v>30.12</v>
      </c>
      <c r="Q18" s="48">
        <v>56.23</v>
      </c>
      <c r="R18" s="48">
        <v>0</v>
      </c>
      <c r="S18" s="48">
        <v>0</v>
      </c>
      <c r="T18" s="48">
        <v>0</v>
      </c>
      <c r="U18" s="48">
        <v>0</v>
      </c>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46" s="20" customFormat="1" ht="19.5" x14ac:dyDescent="0.25">
      <c r="A19" s="72" t="s">
        <v>48</v>
      </c>
      <c r="B19" s="73" t="s">
        <v>49</v>
      </c>
      <c r="C19" s="72" t="s">
        <v>50</v>
      </c>
      <c r="D19" s="74">
        <v>160.19999999999999</v>
      </c>
      <c r="E19" s="49">
        <v>0</v>
      </c>
      <c r="F19" s="49">
        <v>0</v>
      </c>
      <c r="G19" s="49">
        <v>40.619999999999997</v>
      </c>
      <c r="H19" s="49">
        <v>15.93</v>
      </c>
      <c r="I19" s="49">
        <v>17.04</v>
      </c>
      <c r="J19" s="49">
        <v>0.7</v>
      </c>
      <c r="K19" s="49">
        <v>1.19</v>
      </c>
      <c r="L19" s="49">
        <v>5.49</v>
      </c>
      <c r="M19" s="49">
        <v>2.97</v>
      </c>
      <c r="N19" s="49">
        <v>8.2200000000000006</v>
      </c>
      <c r="O19" s="49">
        <v>12.49</v>
      </c>
      <c r="P19" s="49">
        <v>5.6</v>
      </c>
      <c r="Q19" s="49">
        <v>2.0099999999999998</v>
      </c>
      <c r="R19" s="49">
        <v>4.91</v>
      </c>
      <c r="S19" s="49">
        <v>1.0900000000000001</v>
      </c>
      <c r="T19" s="49">
        <v>10.75</v>
      </c>
      <c r="U19" s="49">
        <v>31.19</v>
      </c>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row>
    <row r="20" spans="1:46" s="20" customFormat="1" ht="19.5" x14ac:dyDescent="0.25">
      <c r="A20" s="72" t="s">
        <v>51</v>
      </c>
      <c r="B20" s="73" t="s">
        <v>52</v>
      </c>
      <c r="C20" s="72" t="s">
        <v>53</v>
      </c>
      <c r="D20" s="74">
        <v>72.400000000000006</v>
      </c>
      <c r="E20" s="49">
        <v>0</v>
      </c>
      <c r="F20" s="49">
        <v>0</v>
      </c>
      <c r="G20" s="49">
        <v>0</v>
      </c>
      <c r="H20" s="49">
        <v>0</v>
      </c>
      <c r="I20" s="49">
        <v>0</v>
      </c>
      <c r="J20" s="49">
        <v>0</v>
      </c>
      <c r="K20" s="49">
        <v>0</v>
      </c>
      <c r="L20" s="49">
        <v>0</v>
      </c>
      <c r="M20" s="49">
        <v>0</v>
      </c>
      <c r="N20" s="49">
        <v>0</v>
      </c>
      <c r="O20" s="49">
        <v>72.400000000000006</v>
      </c>
      <c r="P20" s="49">
        <v>0</v>
      </c>
      <c r="Q20" s="49">
        <v>0</v>
      </c>
      <c r="R20" s="49">
        <v>0</v>
      </c>
      <c r="S20" s="49">
        <v>0</v>
      </c>
      <c r="T20" s="49">
        <v>0</v>
      </c>
      <c r="U20" s="49">
        <v>0</v>
      </c>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row>
    <row r="21" spans="1:46" s="20" customFormat="1" ht="19.5" x14ac:dyDescent="0.25">
      <c r="A21" s="72" t="s">
        <v>54</v>
      </c>
      <c r="B21" s="73" t="s">
        <v>55</v>
      </c>
      <c r="C21" s="72" t="s">
        <v>56</v>
      </c>
      <c r="D21" s="74">
        <v>44.230000000000004</v>
      </c>
      <c r="E21" s="49">
        <v>0</v>
      </c>
      <c r="F21" s="49">
        <v>0</v>
      </c>
      <c r="G21" s="49">
        <v>0.99</v>
      </c>
      <c r="H21" s="49">
        <v>0</v>
      </c>
      <c r="I21" s="49">
        <v>5.43</v>
      </c>
      <c r="J21" s="49">
        <v>0</v>
      </c>
      <c r="K21" s="49">
        <v>4.8</v>
      </c>
      <c r="L21" s="49">
        <v>13.63</v>
      </c>
      <c r="M21" s="49">
        <v>0</v>
      </c>
      <c r="N21" s="49">
        <v>0</v>
      </c>
      <c r="O21" s="49">
        <v>0</v>
      </c>
      <c r="P21" s="49">
        <v>0</v>
      </c>
      <c r="Q21" s="49">
        <v>0</v>
      </c>
      <c r="R21" s="49">
        <v>0</v>
      </c>
      <c r="S21" s="49">
        <v>0</v>
      </c>
      <c r="T21" s="49">
        <v>19.38</v>
      </c>
      <c r="U21" s="49">
        <v>0</v>
      </c>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s="18" customFormat="1" ht="20.25" x14ac:dyDescent="0.25">
      <c r="A22" s="66">
        <v>2</v>
      </c>
      <c r="B22" s="67" t="s">
        <v>57</v>
      </c>
      <c r="C22" s="66" t="s">
        <v>58</v>
      </c>
      <c r="D22" s="68">
        <v>9028.9200000000019</v>
      </c>
      <c r="E22" s="47">
        <v>119.88</v>
      </c>
      <c r="F22" s="47">
        <v>174.71</v>
      </c>
      <c r="G22" s="47">
        <v>611.03</v>
      </c>
      <c r="H22" s="47">
        <v>170</v>
      </c>
      <c r="I22" s="47">
        <v>944.97</v>
      </c>
      <c r="J22" s="47">
        <v>1178.6099999999999</v>
      </c>
      <c r="K22" s="47">
        <v>1034.8399999999999</v>
      </c>
      <c r="L22" s="47">
        <v>567.84</v>
      </c>
      <c r="M22" s="47">
        <v>408.06</v>
      </c>
      <c r="N22" s="47">
        <v>1188.55</v>
      </c>
      <c r="O22" s="47">
        <v>627.69000000000005</v>
      </c>
      <c r="P22" s="47">
        <v>756.5</v>
      </c>
      <c r="Q22" s="47">
        <v>286.33999999999997</v>
      </c>
      <c r="R22" s="47">
        <v>158.97</v>
      </c>
      <c r="S22" s="47">
        <v>138.28</v>
      </c>
      <c r="T22" s="47">
        <v>356.03</v>
      </c>
      <c r="U22" s="47">
        <v>306.62</v>
      </c>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row>
    <row r="23" spans="1:46" s="10" customFormat="1" ht="19.5" x14ac:dyDescent="0.25">
      <c r="A23" s="69"/>
      <c r="B23" s="70" t="s">
        <v>25</v>
      </c>
      <c r="C23" s="69"/>
      <c r="D23" s="71"/>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9"/>
      <c r="W23" s="9"/>
      <c r="X23" s="9"/>
      <c r="Y23" s="9"/>
      <c r="Z23" s="9"/>
      <c r="AA23" s="9"/>
      <c r="AB23" s="9"/>
      <c r="AC23" s="9"/>
      <c r="AD23" s="9"/>
      <c r="AE23" s="9"/>
      <c r="AF23" s="9"/>
      <c r="AG23" s="9"/>
      <c r="AH23" s="9"/>
      <c r="AI23" s="9"/>
      <c r="AJ23" s="9"/>
      <c r="AK23" s="9"/>
      <c r="AL23" s="9"/>
      <c r="AM23" s="9"/>
      <c r="AN23" s="9"/>
      <c r="AO23" s="9"/>
      <c r="AP23" s="9"/>
      <c r="AQ23" s="9"/>
      <c r="AR23" s="9"/>
      <c r="AS23" s="9"/>
      <c r="AT23" s="9"/>
    </row>
    <row r="24" spans="1:46" s="20" customFormat="1" ht="19.5" x14ac:dyDescent="0.25">
      <c r="A24" s="72" t="s">
        <v>59</v>
      </c>
      <c r="B24" s="73" t="s">
        <v>60</v>
      </c>
      <c r="C24" s="72" t="s">
        <v>61</v>
      </c>
      <c r="D24" s="74">
        <v>1317.5199999999998</v>
      </c>
      <c r="E24" s="49">
        <v>0.36</v>
      </c>
      <c r="F24" s="49">
        <v>0</v>
      </c>
      <c r="G24" s="49">
        <v>31.16</v>
      </c>
      <c r="H24" s="49">
        <v>0</v>
      </c>
      <c r="I24" s="49">
        <v>129.57</v>
      </c>
      <c r="J24" s="49">
        <v>230.69</v>
      </c>
      <c r="K24" s="49">
        <v>18.010000000000002</v>
      </c>
      <c r="L24" s="49">
        <v>0</v>
      </c>
      <c r="M24" s="49">
        <v>0</v>
      </c>
      <c r="N24" s="49">
        <v>858.39</v>
      </c>
      <c r="O24" s="49">
        <v>2.31</v>
      </c>
      <c r="P24" s="49">
        <v>2.4700000000000002</v>
      </c>
      <c r="Q24" s="49">
        <v>43.3</v>
      </c>
      <c r="R24" s="49">
        <v>0</v>
      </c>
      <c r="S24" s="49">
        <v>0.05</v>
      </c>
      <c r="T24" s="49">
        <v>1.21</v>
      </c>
      <c r="U24" s="49">
        <v>0</v>
      </c>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s="20" customFormat="1" ht="19.5" x14ac:dyDescent="0.25">
      <c r="A25" s="72" t="s">
        <v>62</v>
      </c>
      <c r="B25" s="73" t="s">
        <v>63</v>
      </c>
      <c r="C25" s="72" t="s">
        <v>64</v>
      </c>
      <c r="D25" s="74">
        <v>18.659999999999997</v>
      </c>
      <c r="E25" s="49">
        <v>0.1</v>
      </c>
      <c r="F25" s="49">
        <v>0</v>
      </c>
      <c r="G25" s="49">
        <v>0</v>
      </c>
      <c r="H25" s="49">
        <v>0.15</v>
      </c>
      <c r="I25" s="49">
        <v>0</v>
      </c>
      <c r="J25" s="49">
        <v>0.67</v>
      </c>
      <c r="K25" s="49">
        <v>0</v>
      </c>
      <c r="L25" s="49">
        <v>14</v>
      </c>
      <c r="M25" s="49">
        <v>0</v>
      </c>
      <c r="N25" s="49">
        <v>0</v>
      </c>
      <c r="O25" s="49">
        <v>0.1</v>
      </c>
      <c r="P25" s="49">
        <v>3.04</v>
      </c>
      <c r="Q25" s="49">
        <v>0.21</v>
      </c>
      <c r="R25" s="49">
        <v>0</v>
      </c>
      <c r="S25" s="49">
        <v>0.15</v>
      </c>
      <c r="T25" s="49">
        <v>0.15</v>
      </c>
      <c r="U25" s="49">
        <v>0.09</v>
      </c>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s="20" customFormat="1" ht="19.5" x14ac:dyDescent="0.25">
      <c r="A26" s="72" t="s">
        <v>65</v>
      </c>
      <c r="B26" s="73" t="s">
        <v>66</v>
      </c>
      <c r="C26" s="72" t="s">
        <v>67</v>
      </c>
      <c r="D26" s="74">
        <v>447.03999999999996</v>
      </c>
      <c r="E26" s="49">
        <v>0</v>
      </c>
      <c r="F26" s="49">
        <v>0</v>
      </c>
      <c r="G26" s="49">
        <v>0</v>
      </c>
      <c r="H26" s="49">
        <v>0</v>
      </c>
      <c r="I26" s="49">
        <v>0</v>
      </c>
      <c r="J26" s="49">
        <v>136.12</v>
      </c>
      <c r="K26" s="49">
        <v>0</v>
      </c>
      <c r="L26" s="49">
        <v>69</v>
      </c>
      <c r="M26" s="49">
        <v>0</v>
      </c>
      <c r="N26" s="49">
        <v>0</v>
      </c>
      <c r="O26" s="49">
        <v>176.92</v>
      </c>
      <c r="P26" s="49">
        <v>0</v>
      </c>
      <c r="Q26" s="49">
        <v>0</v>
      </c>
      <c r="R26" s="49">
        <v>0</v>
      </c>
      <c r="S26" s="49">
        <v>0</v>
      </c>
      <c r="T26" s="49">
        <v>35</v>
      </c>
      <c r="U26" s="49">
        <v>30</v>
      </c>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s="20" customFormat="1" ht="19.5" x14ac:dyDescent="0.25">
      <c r="A27" s="72" t="s">
        <v>68</v>
      </c>
      <c r="B27" s="73" t="s">
        <v>69</v>
      </c>
      <c r="C27" s="72" t="s">
        <v>70</v>
      </c>
      <c r="D27" s="74">
        <v>0</v>
      </c>
      <c r="E27" s="49">
        <v>0</v>
      </c>
      <c r="F27" s="49">
        <v>0</v>
      </c>
      <c r="G27" s="49">
        <v>0</v>
      </c>
      <c r="H27" s="49">
        <v>0</v>
      </c>
      <c r="I27" s="49">
        <v>0</v>
      </c>
      <c r="J27" s="49">
        <v>0</v>
      </c>
      <c r="K27" s="49">
        <v>0</v>
      </c>
      <c r="L27" s="49">
        <v>0</v>
      </c>
      <c r="M27" s="49">
        <v>0</v>
      </c>
      <c r="N27" s="49">
        <v>0</v>
      </c>
      <c r="O27" s="49">
        <v>0</v>
      </c>
      <c r="P27" s="49">
        <v>0</v>
      </c>
      <c r="Q27" s="49">
        <v>0</v>
      </c>
      <c r="R27" s="49">
        <v>0</v>
      </c>
      <c r="S27" s="49">
        <v>0</v>
      </c>
      <c r="T27" s="49">
        <v>0</v>
      </c>
      <c r="U27" s="49">
        <v>0</v>
      </c>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s="20" customFormat="1" ht="19.5" x14ac:dyDescent="0.25">
      <c r="A28" s="72" t="s">
        <v>71</v>
      </c>
      <c r="B28" s="73" t="s">
        <v>72</v>
      </c>
      <c r="C28" s="72" t="s">
        <v>73</v>
      </c>
      <c r="D28" s="74">
        <v>143.44999999999999</v>
      </c>
      <c r="E28" s="49">
        <v>0</v>
      </c>
      <c r="F28" s="49">
        <v>0.91</v>
      </c>
      <c r="G28" s="49">
        <v>9.86</v>
      </c>
      <c r="H28" s="49">
        <v>0</v>
      </c>
      <c r="I28" s="49">
        <v>0.13</v>
      </c>
      <c r="J28" s="49">
        <v>51.52</v>
      </c>
      <c r="K28" s="49">
        <v>0.11</v>
      </c>
      <c r="L28" s="49">
        <v>7.53</v>
      </c>
      <c r="M28" s="49">
        <v>4.8</v>
      </c>
      <c r="N28" s="49">
        <v>0.09</v>
      </c>
      <c r="O28" s="49">
        <v>38.57</v>
      </c>
      <c r="P28" s="49">
        <v>14.32</v>
      </c>
      <c r="Q28" s="49">
        <v>0.7</v>
      </c>
      <c r="R28" s="49">
        <v>0.14000000000000001</v>
      </c>
      <c r="S28" s="49">
        <v>0</v>
      </c>
      <c r="T28" s="49">
        <v>14.77</v>
      </c>
      <c r="U28" s="49">
        <v>0</v>
      </c>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s="20" customFormat="1" ht="19.5" x14ac:dyDescent="0.25">
      <c r="A29" s="72" t="s">
        <v>74</v>
      </c>
      <c r="B29" s="73" t="s">
        <v>75</v>
      </c>
      <c r="C29" s="72" t="s">
        <v>76</v>
      </c>
      <c r="D29" s="74">
        <v>130.49</v>
      </c>
      <c r="E29" s="49">
        <v>6.4</v>
      </c>
      <c r="F29" s="49">
        <v>2.96</v>
      </c>
      <c r="G29" s="49">
        <v>5.26</v>
      </c>
      <c r="H29" s="49">
        <v>0</v>
      </c>
      <c r="I29" s="49">
        <v>0.09</v>
      </c>
      <c r="J29" s="49">
        <v>40.08</v>
      </c>
      <c r="K29" s="49">
        <v>0</v>
      </c>
      <c r="L29" s="49">
        <v>1.6</v>
      </c>
      <c r="M29" s="49">
        <v>0</v>
      </c>
      <c r="N29" s="49">
        <v>0</v>
      </c>
      <c r="O29" s="49">
        <v>46.27</v>
      </c>
      <c r="P29" s="49">
        <v>6.54</v>
      </c>
      <c r="Q29" s="49">
        <v>0</v>
      </c>
      <c r="R29" s="49">
        <v>3.58</v>
      </c>
      <c r="S29" s="49">
        <v>0.02</v>
      </c>
      <c r="T29" s="49">
        <v>1.3</v>
      </c>
      <c r="U29" s="49">
        <v>16.39</v>
      </c>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s="20" customFormat="1" ht="19.5" x14ac:dyDescent="0.25">
      <c r="A30" s="72" t="s">
        <v>77</v>
      </c>
      <c r="B30" s="73" t="s">
        <v>78</v>
      </c>
      <c r="C30" s="72" t="s">
        <v>79</v>
      </c>
      <c r="D30" s="74">
        <v>66.19</v>
      </c>
      <c r="E30" s="49">
        <v>0</v>
      </c>
      <c r="F30" s="49">
        <v>0</v>
      </c>
      <c r="G30" s="49">
        <v>0</v>
      </c>
      <c r="H30" s="49">
        <v>0</v>
      </c>
      <c r="I30" s="49">
        <v>6.56</v>
      </c>
      <c r="J30" s="49">
        <v>15.74</v>
      </c>
      <c r="K30" s="49">
        <v>0</v>
      </c>
      <c r="L30" s="49">
        <v>19.97</v>
      </c>
      <c r="M30" s="49">
        <v>0</v>
      </c>
      <c r="N30" s="49">
        <v>19.420000000000002</v>
      </c>
      <c r="O30" s="49">
        <v>0</v>
      </c>
      <c r="P30" s="49">
        <v>0</v>
      </c>
      <c r="Q30" s="49">
        <v>4.5</v>
      </c>
      <c r="R30" s="49">
        <v>0</v>
      </c>
      <c r="S30" s="49">
        <v>0</v>
      </c>
      <c r="T30" s="49">
        <v>0</v>
      </c>
      <c r="U30" s="49">
        <v>0</v>
      </c>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s="20" customFormat="1" ht="19.5" x14ac:dyDescent="0.25">
      <c r="A31" s="72" t="s">
        <v>80</v>
      </c>
      <c r="B31" s="73" t="s">
        <v>81</v>
      </c>
      <c r="C31" s="72" t="s">
        <v>82</v>
      </c>
      <c r="D31" s="74">
        <v>89.29000000000002</v>
      </c>
      <c r="E31" s="49">
        <v>0</v>
      </c>
      <c r="F31" s="49">
        <v>0.27</v>
      </c>
      <c r="G31" s="49">
        <v>3.7</v>
      </c>
      <c r="H31" s="49">
        <v>0</v>
      </c>
      <c r="I31" s="49">
        <v>2.41</v>
      </c>
      <c r="J31" s="49">
        <v>57.88</v>
      </c>
      <c r="K31" s="49">
        <v>0</v>
      </c>
      <c r="L31" s="49">
        <v>2.2599999999999998</v>
      </c>
      <c r="M31" s="49">
        <v>0</v>
      </c>
      <c r="N31" s="49">
        <v>0.01</v>
      </c>
      <c r="O31" s="49">
        <v>0</v>
      </c>
      <c r="P31" s="49">
        <v>0</v>
      </c>
      <c r="Q31" s="49">
        <v>0</v>
      </c>
      <c r="R31" s="49">
        <v>0</v>
      </c>
      <c r="S31" s="49">
        <v>0</v>
      </c>
      <c r="T31" s="49">
        <v>5.98</v>
      </c>
      <c r="U31" s="49">
        <v>16.78</v>
      </c>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20" customFormat="1" ht="39" x14ac:dyDescent="0.25">
      <c r="A32" s="72" t="s">
        <v>83</v>
      </c>
      <c r="B32" s="73" t="s">
        <v>84</v>
      </c>
      <c r="C32" s="72" t="s">
        <v>85</v>
      </c>
      <c r="D32" s="74">
        <v>4509.83</v>
      </c>
      <c r="E32" s="49">
        <v>47.09</v>
      </c>
      <c r="F32" s="49">
        <v>60.27</v>
      </c>
      <c r="G32" s="49">
        <v>304.94</v>
      </c>
      <c r="H32" s="49">
        <v>44.53</v>
      </c>
      <c r="I32" s="49">
        <v>560.05999999999995</v>
      </c>
      <c r="J32" s="49">
        <v>519.41999999999996</v>
      </c>
      <c r="K32" s="49">
        <v>836.36</v>
      </c>
      <c r="L32" s="49">
        <v>243.11</v>
      </c>
      <c r="M32" s="49">
        <v>310.38</v>
      </c>
      <c r="N32" s="49">
        <v>216.15</v>
      </c>
      <c r="O32" s="49">
        <v>198.43</v>
      </c>
      <c r="P32" s="49">
        <v>517.01</v>
      </c>
      <c r="Q32" s="49">
        <v>159.77000000000001</v>
      </c>
      <c r="R32" s="49">
        <v>89.18</v>
      </c>
      <c r="S32" s="49">
        <v>96.12</v>
      </c>
      <c r="T32" s="49">
        <v>149.88</v>
      </c>
      <c r="U32" s="49">
        <v>157.13</v>
      </c>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row>
    <row r="33" spans="1:46" s="10" customFormat="1" ht="19.5" x14ac:dyDescent="0.25">
      <c r="A33" s="69"/>
      <c r="B33" s="70" t="s">
        <v>25</v>
      </c>
      <c r="C33" s="69"/>
      <c r="D33" s="71"/>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s="20" customFormat="1" ht="19.5" x14ac:dyDescent="0.25">
      <c r="A34" s="72" t="s">
        <v>86</v>
      </c>
      <c r="B34" s="73" t="s">
        <v>87</v>
      </c>
      <c r="C34" s="72" t="s">
        <v>88</v>
      </c>
      <c r="D34" s="74">
        <v>1815.5899999999997</v>
      </c>
      <c r="E34" s="49">
        <v>14.71</v>
      </c>
      <c r="F34" s="49">
        <v>34.630000000000003</v>
      </c>
      <c r="G34" s="49">
        <v>87.75</v>
      </c>
      <c r="H34" s="49">
        <v>26.12</v>
      </c>
      <c r="I34" s="49">
        <v>187.06</v>
      </c>
      <c r="J34" s="49">
        <v>135.22</v>
      </c>
      <c r="K34" s="49">
        <v>165.53</v>
      </c>
      <c r="L34" s="49">
        <v>157.66</v>
      </c>
      <c r="M34" s="49">
        <v>82.26</v>
      </c>
      <c r="N34" s="49">
        <v>128.27000000000001</v>
      </c>
      <c r="O34" s="49">
        <v>112.6</v>
      </c>
      <c r="P34" s="49">
        <v>304.85000000000002</v>
      </c>
      <c r="Q34" s="49">
        <v>84.25</v>
      </c>
      <c r="R34" s="49">
        <v>49.27</v>
      </c>
      <c r="S34" s="49">
        <v>57.11</v>
      </c>
      <c r="T34" s="49">
        <v>81.06</v>
      </c>
      <c r="U34" s="49">
        <v>107.24</v>
      </c>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row>
    <row r="35" spans="1:46" s="20" customFormat="1" ht="19.5" x14ac:dyDescent="0.25">
      <c r="A35" s="72" t="s">
        <v>86</v>
      </c>
      <c r="B35" s="73" t="s">
        <v>89</v>
      </c>
      <c r="C35" s="72" t="s">
        <v>90</v>
      </c>
      <c r="D35" s="74">
        <v>1457.07</v>
      </c>
      <c r="E35" s="49">
        <v>0.62</v>
      </c>
      <c r="F35" s="49">
        <v>9.7899999999999991</v>
      </c>
      <c r="G35" s="49">
        <v>152.26</v>
      </c>
      <c r="H35" s="49">
        <v>3.59</v>
      </c>
      <c r="I35" s="49">
        <v>216.19</v>
      </c>
      <c r="J35" s="49">
        <v>43.49</v>
      </c>
      <c r="K35" s="49">
        <v>581.54</v>
      </c>
      <c r="L35" s="49">
        <v>29.26</v>
      </c>
      <c r="M35" s="49">
        <v>174.56</v>
      </c>
      <c r="N35" s="49">
        <v>32.26</v>
      </c>
      <c r="O35" s="49">
        <v>21.59</v>
      </c>
      <c r="P35" s="49">
        <v>74.25</v>
      </c>
      <c r="Q35" s="49">
        <v>60.74</v>
      </c>
      <c r="R35" s="49">
        <v>14.72</v>
      </c>
      <c r="S35" s="49">
        <v>5.17</v>
      </c>
      <c r="T35" s="49">
        <v>18.48</v>
      </c>
      <c r="U35" s="49">
        <v>18.559999999999999</v>
      </c>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row>
    <row r="36" spans="1:46" s="20" customFormat="1" ht="19.5" x14ac:dyDescent="0.25">
      <c r="A36" s="72" t="s">
        <v>86</v>
      </c>
      <c r="B36" s="73" t="s">
        <v>91</v>
      </c>
      <c r="C36" s="72" t="s">
        <v>92</v>
      </c>
      <c r="D36" s="74">
        <v>8.74</v>
      </c>
      <c r="E36" s="49">
        <v>0.14000000000000001</v>
      </c>
      <c r="F36" s="49">
        <v>0</v>
      </c>
      <c r="G36" s="49">
        <v>0</v>
      </c>
      <c r="H36" s="49">
        <v>0</v>
      </c>
      <c r="I36" s="49">
        <v>0</v>
      </c>
      <c r="J36" s="49">
        <v>0</v>
      </c>
      <c r="K36" s="49">
        <v>0.05</v>
      </c>
      <c r="L36" s="49">
        <v>0</v>
      </c>
      <c r="M36" s="49">
        <v>0</v>
      </c>
      <c r="N36" s="49">
        <v>0</v>
      </c>
      <c r="O36" s="49">
        <v>0</v>
      </c>
      <c r="P36" s="49">
        <v>7.87</v>
      </c>
      <c r="Q36" s="49">
        <v>0</v>
      </c>
      <c r="R36" s="49">
        <v>0</v>
      </c>
      <c r="S36" s="49">
        <v>0.57999999999999996</v>
      </c>
      <c r="T36" s="49">
        <v>0</v>
      </c>
      <c r="U36" s="49">
        <v>0.1</v>
      </c>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row>
    <row r="37" spans="1:46" s="20" customFormat="1" ht="19.5" x14ac:dyDescent="0.25">
      <c r="A37" s="72" t="s">
        <v>86</v>
      </c>
      <c r="B37" s="73" t="s">
        <v>93</v>
      </c>
      <c r="C37" s="72" t="s">
        <v>94</v>
      </c>
      <c r="D37" s="74">
        <v>3.3600000000000003</v>
      </c>
      <c r="E37" s="49">
        <v>0.15</v>
      </c>
      <c r="F37" s="49">
        <v>0.08</v>
      </c>
      <c r="G37" s="49">
        <v>0.3</v>
      </c>
      <c r="H37" s="49">
        <v>0.11</v>
      </c>
      <c r="I37" s="49">
        <v>0.76</v>
      </c>
      <c r="J37" s="49">
        <v>0.13</v>
      </c>
      <c r="K37" s="49">
        <v>0.24</v>
      </c>
      <c r="L37" s="49">
        <v>0.18</v>
      </c>
      <c r="M37" s="49">
        <v>0.12</v>
      </c>
      <c r="N37" s="49">
        <v>0.14000000000000001</v>
      </c>
      <c r="O37" s="49">
        <v>0.25</v>
      </c>
      <c r="P37" s="49">
        <v>0.11</v>
      </c>
      <c r="Q37" s="49">
        <v>0.26</v>
      </c>
      <c r="R37" s="49">
        <v>0.23</v>
      </c>
      <c r="S37" s="49">
        <v>0.2</v>
      </c>
      <c r="T37" s="49">
        <v>0.1</v>
      </c>
      <c r="U37" s="49">
        <v>0</v>
      </c>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row>
    <row r="38" spans="1:46" s="20" customFormat="1" ht="19.5" x14ac:dyDescent="0.25">
      <c r="A38" s="72" t="s">
        <v>86</v>
      </c>
      <c r="B38" s="73" t="s">
        <v>95</v>
      </c>
      <c r="C38" s="72" t="s">
        <v>96</v>
      </c>
      <c r="D38" s="74">
        <v>86.65</v>
      </c>
      <c r="E38" s="49">
        <v>3.05</v>
      </c>
      <c r="F38" s="49">
        <v>3.54</v>
      </c>
      <c r="G38" s="49">
        <v>4.4000000000000004</v>
      </c>
      <c r="H38" s="49">
        <v>1.95</v>
      </c>
      <c r="I38" s="49">
        <v>4.03</v>
      </c>
      <c r="J38" s="49">
        <v>4.07</v>
      </c>
      <c r="K38" s="49">
        <v>4.3600000000000003</v>
      </c>
      <c r="L38" s="49">
        <v>4.84</v>
      </c>
      <c r="M38" s="49">
        <v>1.37</v>
      </c>
      <c r="N38" s="49">
        <v>4.0999999999999996</v>
      </c>
      <c r="O38" s="49">
        <v>8.48</v>
      </c>
      <c r="P38" s="49">
        <v>24.45</v>
      </c>
      <c r="Q38" s="49">
        <v>3.19</v>
      </c>
      <c r="R38" s="49">
        <v>1.72</v>
      </c>
      <c r="S38" s="49">
        <v>3.04</v>
      </c>
      <c r="T38" s="49">
        <v>5.08</v>
      </c>
      <c r="U38" s="49">
        <v>4.9800000000000004</v>
      </c>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row>
    <row r="39" spans="1:46" s="20" customFormat="1" ht="19.5" x14ac:dyDescent="0.25">
      <c r="A39" s="72" t="s">
        <v>86</v>
      </c>
      <c r="B39" s="73" t="s">
        <v>97</v>
      </c>
      <c r="C39" s="72" t="s">
        <v>98</v>
      </c>
      <c r="D39" s="74">
        <v>36.69</v>
      </c>
      <c r="E39" s="49">
        <v>0.44</v>
      </c>
      <c r="F39" s="49">
        <v>0</v>
      </c>
      <c r="G39" s="49">
        <v>1.34</v>
      </c>
      <c r="H39" s="49">
        <v>0.34</v>
      </c>
      <c r="I39" s="49">
        <v>3.62</v>
      </c>
      <c r="J39" s="49">
        <v>3.8</v>
      </c>
      <c r="K39" s="49">
        <v>3.36</v>
      </c>
      <c r="L39" s="49">
        <v>3.42</v>
      </c>
      <c r="M39" s="49">
        <v>2.9</v>
      </c>
      <c r="N39" s="49">
        <v>1.97</v>
      </c>
      <c r="O39" s="49">
        <v>2.96</v>
      </c>
      <c r="P39" s="49">
        <v>2.94</v>
      </c>
      <c r="Q39" s="49">
        <v>1.78</v>
      </c>
      <c r="R39" s="49">
        <v>0.28000000000000003</v>
      </c>
      <c r="S39" s="49">
        <v>0.81</v>
      </c>
      <c r="T39" s="49">
        <v>2.73</v>
      </c>
      <c r="U39" s="49">
        <v>4</v>
      </c>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row>
    <row r="40" spans="1:46" s="20" customFormat="1" ht="19.5" x14ac:dyDescent="0.25">
      <c r="A40" s="72" t="s">
        <v>86</v>
      </c>
      <c r="B40" s="73" t="s">
        <v>99</v>
      </c>
      <c r="C40" s="72" t="s">
        <v>100</v>
      </c>
      <c r="D40" s="74">
        <v>458.28</v>
      </c>
      <c r="E40" s="49">
        <v>0.01</v>
      </c>
      <c r="F40" s="49">
        <v>0.37</v>
      </c>
      <c r="G40" s="49">
        <v>1.1200000000000001</v>
      </c>
      <c r="H40" s="49">
        <v>0</v>
      </c>
      <c r="I40" s="49">
        <v>73.28</v>
      </c>
      <c r="J40" s="49">
        <v>291.89999999999998</v>
      </c>
      <c r="K40" s="49">
        <v>58.68</v>
      </c>
      <c r="L40" s="49">
        <v>0.28000000000000003</v>
      </c>
      <c r="M40" s="49">
        <v>1.73</v>
      </c>
      <c r="N40" s="49">
        <v>1.89</v>
      </c>
      <c r="O40" s="49">
        <v>12.58</v>
      </c>
      <c r="P40" s="49">
        <v>0.16</v>
      </c>
      <c r="Q40" s="49">
        <v>0.6</v>
      </c>
      <c r="R40" s="49">
        <v>7.0000000000000007E-2</v>
      </c>
      <c r="S40" s="49">
        <v>15.33</v>
      </c>
      <c r="T40" s="49">
        <v>0.22</v>
      </c>
      <c r="U40" s="49">
        <v>0.06</v>
      </c>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row>
    <row r="41" spans="1:46" s="20" customFormat="1" ht="19.5" x14ac:dyDescent="0.25">
      <c r="A41" s="72" t="s">
        <v>86</v>
      </c>
      <c r="B41" s="73" t="s">
        <v>101</v>
      </c>
      <c r="C41" s="72" t="s">
        <v>102</v>
      </c>
      <c r="D41" s="74">
        <v>2.3600000000000003</v>
      </c>
      <c r="E41" s="49">
        <v>0.01</v>
      </c>
      <c r="F41" s="49">
        <v>0.05</v>
      </c>
      <c r="G41" s="49">
        <v>0.01</v>
      </c>
      <c r="H41" s="49">
        <v>0.02</v>
      </c>
      <c r="I41" s="49">
        <v>0.12</v>
      </c>
      <c r="J41" s="49">
        <v>0.14000000000000001</v>
      </c>
      <c r="K41" s="49">
        <v>0.06</v>
      </c>
      <c r="L41" s="49">
        <v>0.01</v>
      </c>
      <c r="M41" s="49">
        <v>0.02</v>
      </c>
      <c r="N41" s="49">
        <v>0.02</v>
      </c>
      <c r="O41" s="49">
        <v>0.02</v>
      </c>
      <c r="P41" s="49">
        <v>0.66</v>
      </c>
      <c r="Q41" s="49">
        <v>0.02</v>
      </c>
      <c r="R41" s="49">
        <v>0</v>
      </c>
      <c r="S41" s="49">
        <v>0</v>
      </c>
      <c r="T41" s="49">
        <v>0.18</v>
      </c>
      <c r="U41" s="49">
        <v>1.02</v>
      </c>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row>
    <row r="42" spans="1:46" s="20" customFormat="1" ht="19.5" x14ac:dyDescent="0.25">
      <c r="A42" s="72" t="s">
        <v>86</v>
      </c>
      <c r="B42" s="73" t="s">
        <v>103</v>
      </c>
      <c r="C42" s="72" t="s">
        <v>104</v>
      </c>
      <c r="D42" s="74">
        <v>0</v>
      </c>
      <c r="E42" s="49">
        <v>0</v>
      </c>
      <c r="F42" s="49">
        <v>0</v>
      </c>
      <c r="G42" s="49">
        <v>0</v>
      </c>
      <c r="H42" s="49">
        <v>0</v>
      </c>
      <c r="I42" s="49">
        <v>0</v>
      </c>
      <c r="J42" s="49">
        <v>0</v>
      </c>
      <c r="K42" s="49">
        <v>0</v>
      </c>
      <c r="L42" s="49">
        <v>0</v>
      </c>
      <c r="M42" s="49">
        <v>0</v>
      </c>
      <c r="N42" s="49">
        <v>0</v>
      </c>
      <c r="O42" s="49">
        <v>0</v>
      </c>
      <c r="P42" s="49">
        <v>0</v>
      </c>
      <c r="Q42" s="49">
        <v>0</v>
      </c>
      <c r="R42" s="49">
        <v>0</v>
      </c>
      <c r="S42" s="49">
        <v>0</v>
      </c>
      <c r="T42" s="49">
        <v>0</v>
      </c>
      <c r="U42" s="49">
        <v>0</v>
      </c>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row>
    <row r="43" spans="1:46" s="20" customFormat="1" ht="19.5" x14ac:dyDescent="0.25">
      <c r="A43" s="72" t="s">
        <v>86</v>
      </c>
      <c r="B43" s="73" t="s">
        <v>105</v>
      </c>
      <c r="C43" s="72" t="s">
        <v>106</v>
      </c>
      <c r="D43" s="74">
        <v>2.2800000000000002</v>
      </c>
      <c r="E43" s="49">
        <v>0.05</v>
      </c>
      <c r="F43" s="49">
        <v>0.13</v>
      </c>
      <c r="G43" s="49">
        <v>0</v>
      </c>
      <c r="H43" s="49">
        <v>0</v>
      </c>
      <c r="I43" s="49">
        <v>0</v>
      </c>
      <c r="J43" s="49">
        <v>0.48</v>
      </c>
      <c r="K43" s="49">
        <v>0</v>
      </c>
      <c r="L43" s="49">
        <v>0</v>
      </c>
      <c r="M43" s="49">
        <v>0</v>
      </c>
      <c r="N43" s="49">
        <v>0.05</v>
      </c>
      <c r="O43" s="49">
        <v>0.28999999999999998</v>
      </c>
      <c r="P43" s="49">
        <v>0.52</v>
      </c>
      <c r="Q43" s="49">
        <v>0</v>
      </c>
      <c r="R43" s="49">
        <v>0.09</v>
      </c>
      <c r="S43" s="49">
        <v>0</v>
      </c>
      <c r="T43" s="49">
        <v>0.67</v>
      </c>
      <c r="U43" s="49">
        <v>0</v>
      </c>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row>
    <row r="44" spans="1:46" s="20" customFormat="1" ht="19.5" x14ac:dyDescent="0.25">
      <c r="A44" s="72" t="s">
        <v>86</v>
      </c>
      <c r="B44" s="73" t="s">
        <v>107</v>
      </c>
      <c r="C44" s="72" t="s">
        <v>108</v>
      </c>
      <c r="D44" s="74">
        <v>15.450000000000001</v>
      </c>
      <c r="E44" s="49">
        <v>0</v>
      </c>
      <c r="F44" s="49">
        <v>0</v>
      </c>
      <c r="G44" s="49">
        <v>0</v>
      </c>
      <c r="H44" s="49">
        <v>0</v>
      </c>
      <c r="I44" s="49">
        <v>1.9</v>
      </c>
      <c r="J44" s="49">
        <v>0</v>
      </c>
      <c r="K44" s="49">
        <v>0</v>
      </c>
      <c r="L44" s="49">
        <v>0</v>
      </c>
      <c r="M44" s="49">
        <v>0</v>
      </c>
      <c r="N44" s="49">
        <v>13.47</v>
      </c>
      <c r="O44" s="49">
        <v>0.08</v>
      </c>
      <c r="P44" s="49">
        <v>0</v>
      </c>
      <c r="Q44" s="49">
        <v>0</v>
      </c>
      <c r="R44" s="49">
        <v>0</v>
      </c>
      <c r="S44" s="49">
        <v>0</v>
      </c>
      <c r="T44" s="49">
        <v>0</v>
      </c>
      <c r="U44" s="49">
        <v>0</v>
      </c>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1:46" s="20" customFormat="1" ht="19.5" x14ac:dyDescent="0.25">
      <c r="A45" s="72" t="s">
        <v>86</v>
      </c>
      <c r="B45" s="73" t="s">
        <v>109</v>
      </c>
      <c r="C45" s="72" t="s">
        <v>110</v>
      </c>
      <c r="D45" s="74">
        <v>12.060000000000002</v>
      </c>
      <c r="E45" s="49">
        <v>0.04</v>
      </c>
      <c r="F45" s="49">
        <v>2.4</v>
      </c>
      <c r="G45" s="49">
        <v>1.63</v>
      </c>
      <c r="H45" s="49">
        <v>0.85</v>
      </c>
      <c r="I45" s="49">
        <v>0</v>
      </c>
      <c r="J45" s="49">
        <v>0</v>
      </c>
      <c r="K45" s="49">
        <v>0.9</v>
      </c>
      <c r="L45" s="49">
        <v>0</v>
      </c>
      <c r="M45" s="49">
        <v>0</v>
      </c>
      <c r="N45" s="49">
        <v>0</v>
      </c>
      <c r="O45" s="49">
        <v>0.92</v>
      </c>
      <c r="P45" s="49">
        <v>3.79</v>
      </c>
      <c r="Q45" s="49">
        <v>0</v>
      </c>
      <c r="R45" s="49">
        <v>0.31</v>
      </c>
      <c r="S45" s="49">
        <v>0</v>
      </c>
      <c r="T45" s="49">
        <v>0</v>
      </c>
      <c r="U45" s="49">
        <v>1.22</v>
      </c>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row>
    <row r="46" spans="1:46" s="20" customFormat="1" ht="19.5" x14ac:dyDescent="0.25">
      <c r="A46" s="72" t="s">
        <v>86</v>
      </c>
      <c r="B46" s="73" t="s">
        <v>111</v>
      </c>
      <c r="C46" s="72" t="s">
        <v>112</v>
      </c>
      <c r="D46" s="74">
        <v>597.44999999999993</v>
      </c>
      <c r="E46" s="49">
        <v>27.22</v>
      </c>
      <c r="F46" s="49">
        <v>8</v>
      </c>
      <c r="G46" s="49">
        <v>55.59</v>
      </c>
      <c r="H46" s="49">
        <v>11.37</v>
      </c>
      <c r="I46" s="49">
        <v>72.39</v>
      </c>
      <c r="J46" s="49">
        <v>38.42</v>
      </c>
      <c r="K46" s="49">
        <v>21.4</v>
      </c>
      <c r="L46" s="49">
        <v>47.46</v>
      </c>
      <c r="M46" s="49">
        <v>47.02</v>
      </c>
      <c r="N46" s="49">
        <v>33.229999999999997</v>
      </c>
      <c r="O46" s="49">
        <v>37.78</v>
      </c>
      <c r="P46" s="49">
        <v>94.23</v>
      </c>
      <c r="Q46" s="49">
        <v>8.69</v>
      </c>
      <c r="R46" s="49">
        <v>22.21</v>
      </c>
      <c r="S46" s="49">
        <v>13.36</v>
      </c>
      <c r="T46" s="49">
        <v>39.799999999999997</v>
      </c>
      <c r="U46" s="49">
        <v>19.28</v>
      </c>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row>
    <row r="47" spans="1:46" s="20" customFormat="1" ht="19.5" x14ac:dyDescent="0.25">
      <c r="A47" s="72" t="s">
        <v>86</v>
      </c>
      <c r="B47" s="73" t="s">
        <v>113</v>
      </c>
      <c r="C47" s="72" t="s">
        <v>114</v>
      </c>
      <c r="D47" s="74">
        <v>0</v>
      </c>
      <c r="E47" s="49">
        <v>0</v>
      </c>
      <c r="F47" s="49">
        <v>0</v>
      </c>
      <c r="G47" s="49">
        <v>0</v>
      </c>
      <c r="H47" s="49">
        <v>0</v>
      </c>
      <c r="I47" s="49">
        <v>0</v>
      </c>
      <c r="J47" s="49">
        <v>0</v>
      </c>
      <c r="K47" s="49">
        <v>0</v>
      </c>
      <c r="L47" s="49">
        <v>0</v>
      </c>
      <c r="M47" s="49">
        <v>0</v>
      </c>
      <c r="N47" s="49">
        <v>0</v>
      </c>
      <c r="O47" s="49">
        <v>0</v>
      </c>
      <c r="P47" s="49">
        <v>0</v>
      </c>
      <c r="Q47" s="49">
        <v>0</v>
      </c>
      <c r="R47" s="49">
        <v>0</v>
      </c>
      <c r="S47" s="49">
        <v>0</v>
      </c>
      <c r="T47" s="49">
        <v>0</v>
      </c>
      <c r="U47" s="49">
        <v>0</v>
      </c>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row>
    <row r="48" spans="1:46" s="20" customFormat="1" ht="19.5" x14ac:dyDescent="0.25">
      <c r="A48" s="72" t="s">
        <v>86</v>
      </c>
      <c r="B48" s="73" t="s">
        <v>115</v>
      </c>
      <c r="C48" s="72" t="s">
        <v>116</v>
      </c>
      <c r="D48" s="74">
        <v>0.37</v>
      </c>
      <c r="E48" s="49">
        <v>0</v>
      </c>
      <c r="F48" s="49">
        <v>0</v>
      </c>
      <c r="G48" s="49">
        <v>0</v>
      </c>
      <c r="H48" s="49">
        <v>0</v>
      </c>
      <c r="I48" s="49">
        <v>0</v>
      </c>
      <c r="J48" s="49">
        <v>0</v>
      </c>
      <c r="K48" s="49">
        <v>0</v>
      </c>
      <c r="L48" s="49">
        <v>0</v>
      </c>
      <c r="M48" s="49">
        <v>0</v>
      </c>
      <c r="N48" s="49">
        <v>0</v>
      </c>
      <c r="O48" s="49">
        <v>0</v>
      </c>
      <c r="P48" s="49">
        <v>0</v>
      </c>
      <c r="Q48" s="49">
        <v>0</v>
      </c>
      <c r="R48" s="49">
        <v>0</v>
      </c>
      <c r="S48" s="49">
        <v>0</v>
      </c>
      <c r="T48" s="49">
        <v>0</v>
      </c>
      <c r="U48" s="49">
        <v>0.37</v>
      </c>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row>
    <row r="49" spans="1:46" s="20" customFormat="1" ht="19.5" x14ac:dyDescent="0.25">
      <c r="A49" s="72" t="s">
        <v>86</v>
      </c>
      <c r="B49" s="73" t="s">
        <v>117</v>
      </c>
      <c r="C49" s="72" t="s">
        <v>118</v>
      </c>
      <c r="D49" s="74">
        <v>13.480000000000002</v>
      </c>
      <c r="E49" s="49">
        <v>0.65</v>
      </c>
      <c r="F49" s="49">
        <v>1.28</v>
      </c>
      <c r="G49" s="49">
        <v>0.54</v>
      </c>
      <c r="H49" s="49">
        <v>0.18</v>
      </c>
      <c r="I49" s="49">
        <v>0.71</v>
      </c>
      <c r="J49" s="49">
        <v>1.77</v>
      </c>
      <c r="K49" s="49">
        <v>0.24</v>
      </c>
      <c r="L49" s="49">
        <v>0</v>
      </c>
      <c r="M49" s="49">
        <v>0.4</v>
      </c>
      <c r="N49" s="49">
        <v>0.75</v>
      </c>
      <c r="O49" s="49">
        <v>0.88</v>
      </c>
      <c r="P49" s="49">
        <v>3.18</v>
      </c>
      <c r="Q49" s="49">
        <v>0.24</v>
      </c>
      <c r="R49" s="49">
        <v>0.28000000000000003</v>
      </c>
      <c r="S49" s="49">
        <v>0.52</v>
      </c>
      <c r="T49" s="49">
        <v>1.56</v>
      </c>
      <c r="U49" s="49">
        <v>0.3</v>
      </c>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row>
    <row r="50" spans="1:46" s="20" customFormat="1" ht="19.5" x14ac:dyDescent="0.25">
      <c r="A50" s="72" t="s">
        <v>119</v>
      </c>
      <c r="B50" s="73" t="s">
        <v>120</v>
      </c>
      <c r="C50" s="72" t="s">
        <v>121</v>
      </c>
      <c r="D50" s="74">
        <v>0</v>
      </c>
      <c r="E50" s="49">
        <v>0</v>
      </c>
      <c r="F50" s="49">
        <v>0</v>
      </c>
      <c r="G50" s="49">
        <v>0</v>
      </c>
      <c r="H50" s="49">
        <v>0</v>
      </c>
      <c r="I50" s="49">
        <v>0</v>
      </c>
      <c r="J50" s="49">
        <v>0</v>
      </c>
      <c r="K50" s="49">
        <v>0</v>
      </c>
      <c r="L50" s="49">
        <v>0</v>
      </c>
      <c r="M50" s="49">
        <v>0</v>
      </c>
      <c r="N50" s="49">
        <v>0</v>
      </c>
      <c r="O50" s="49">
        <v>0</v>
      </c>
      <c r="P50" s="49">
        <v>0</v>
      </c>
      <c r="Q50" s="49">
        <v>0</v>
      </c>
      <c r="R50" s="49">
        <v>0</v>
      </c>
      <c r="S50" s="49">
        <v>0</v>
      </c>
      <c r="T50" s="49">
        <v>0</v>
      </c>
      <c r="U50" s="49">
        <v>0</v>
      </c>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row>
    <row r="51" spans="1:46" s="20" customFormat="1" ht="19.5" x14ac:dyDescent="0.25">
      <c r="A51" s="72" t="s">
        <v>122</v>
      </c>
      <c r="B51" s="73" t="s">
        <v>123</v>
      </c>
      <c r="C51" s="72" t="s">
        <v>124</v>
      </c>
      <c r="D51" s="74">
        <v>20</v>
      </c>
      <c r="E51" s="49">
        <v>0.48</v>
      </c>
      <c r="F51" s="49">
        <v>1.2</v>
      </c>
      <c r="G51" s="49">
        <v>1.2</v>
      </c>
      <c r="H51" s="49">
        <v>0.44</v>
      </c>
      <c r="I51" s="49">
        <v>1.59</v>
      </c>
      <c r="J51" s="49">
        <v>3.18</v>
      </c>
      <c r="K51" s="49">
        <v>0.92</v>
      </c>
      <c r="L51" s="49">
        <v>2.99</v>
      </c>
      <c r="M51" s="49">
        <v>0.89</v>
      </c>
      <c r="N51" s="49">
        <v>1.04</v>
      </c>
      <c r="O51" s="49">
        <v>1.17</v>
      </c>
      <c r="P51" s="49">
        <v>2.19</v>
      </c>
      <c r="Q51" s="49">
        <v>0.62</v>
      </c>
      <c r="R51" s="49">
        <v>0.39</v>
      </c>
      <c r="S51" s="49">
        <v>0.16</v>
      </c>
      <c r="T51" s="49">
        <v>0.79</v>
      </c>
      <c r="U51" s="49">
        <v>0.75</v>
      </c>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row>
    <row r="52" spans="1:46" s="20" customFormat="1" ht="19.5" x14ac:dyDescent="0.25">
      <c r="A52" s="72" t="s">
        <v>125</v>
      </c>
      <c r="B52" s="73" t="s">
        <v>126</v>
      </c>
      <c r="C52" s="72" t="s">
        <v>127</v>
      </c>
      <c r="D52" s="74">
        <v>14.489999999999998</v>
      </c>
      <c r="E52" s="49">
        <v>0</v>
      </c>
      <c r="F52" s="49">
        <v>0.38</v>
      </c>
      <c r="G52" s="49">
        <v>0</v>
      </c>
      <c r="H52" s="49">
        <v>0</v>
      </c>
      <c r="I52" s="49">
        <v>0</v>
      </c>
      <c r="J52" s="49">
        <v>0</v>
      </c>
      <c r="K52" s="49">
        <v>0</v>
      </c>
      <c r="L52" s="49">
        <v>2.46</v>
      </c>
      <c r="M52" s="49">
        <v>0</v>
      </c>
      <c r="N52" s="49">
        <v>0</v>
      </c>
      <c r="O52" s="49">
        <v>2.5099999999999998</v>
      </c>
      <c r="P52" s="49">
        <v>8.43</v>
      </c>
      <c r="Q52" s="49">
        <v>0</v>
      </c>
      <c r="R52" s="49">
        <v>0</v>
      </c>
      <c r="S52" s="49">
        <v>0</v>
      </c>
      <c r="T52" s="49">
        <v>0.71</v>
      </c>
      <c r="U52" s="49">
        <v>0</v>
      </c>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row>
    <row r="53" spans="1:46" s="20" customFormat="1" ht="19.5" x14ac:dyDescent="0.25">
      <c r="A53" s="72" t="s">
        <v>128</v>
      </c>
      <c r="B53" s="73" t="s">
        <v>129</v>
      </c>
      <c r="C53" s="72" t="s">
        <v>130</v>
      </c>
      <c r="D53" s="74">
        <v>1147.3</v>
      </c>
      <c r="E53" s="49">
        <v>35.590000000000003</v>
      </c>
      <c r="F53" s="49">
        <v>32.39</v>
      </c>
      <c r="G53" s="49">
        <v>75.98</v>
      </c>
      <c r="H53" s="49">
        <v>24.57</v>
      </c>
      <c r="I53" s="49">
        <v>88.88</v>
      </c>
      <c r="J53" s="49">
        <v>105.72</v>
      </c>
      <c r="K53" s="49">
        <v>71.97</v>
      </c>
      <c r="L53" s="49">
        <v>129.09</v>
      </c>
      <c r="M53" s="49">
        <v>34.549999999999997</v>
      </c>
      <c r="N53" s="49">
        <v>46.88</v>
      </c>
      <c r="O53" s="49">
        <v>81.38</v>
      </c>
      <c r="P53" s="49">
        <v>175.36</v>
      </c>
      <c r="Q53" s="49">
        <v>39.21</v>
      </c>
      <c r="R53" s="49">
        <v>31.03</v>
      </c>
      <c r="S53" s="49">
        <v>33.79</v>
      </c>
      <c r="T53" s="49">
        <v>72.75</v>
      </c>
      <c r="U53" s="49">
        <v>68.16</v>
      </c>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row>
    <row r="54" spans="1:46" s="20" customFormat="1" ht="19.5" x14ac:dyDescent="0.25">
      <c r="A54" s="72" t="s">
        <v>131</v>
      </c>
      <c r="B54" s="73" t="s">
        <v>132</v>
      </c>
      <c r="C54" s="72" t="s">
        <v>133</v>
      </c>
      <c r="D54" s="74">
        <v>0</v>
      </c>
      <c r="E54" s="49">
        <v>0</v>
      </c>
      <c r="F54" s="49">
        <v>0</v>
      </c>
      <c r="G54" s="49">
        <v>0</v>
      </c>
      <c r="H54" s="49">
        <v>0</v>
      </c>
      <c r="I54" s="49">
        <v>0</v>
      </c>
      <c r="J54" s="49">
        <v>0</v>
      </c>
      <c r="K54" s="49">
        <v>0</v>
      </c>
      <c r="L54" s="49">
        <v>0</v>
      </c>
      <c r="M54" s="49">
        <v>0</v>
      </c>
      <c r="N54" s="49">
        <v>0</v>
      </c>
      <c r="O54" s="49">
        <v>0</v>
      </c>
      <c r="P54" s="49">
        <v>0</v>
      </c>
      <c r="Q54" s="49">
        <v>0</v>
      </c>
      <c r="R54" s="49">
        <v>0</v>
      </c>
      <c r="S54" s="49">
        <v>0</v>
      </c>
      <c r="T54" s="49">
        <v>0</v>
      </c>
      <c r="U54" s="49">
        <v>0</v>
      </c>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row>
    <row r="55" spans="1:46" s="20" customFormat="1" ht="19.5" x14ac:dyDescent="0.25">
      <c r="A55" s="72" t="s">
        <v>134</v>
      </c>
      <c r="B55" s="73" t="s">
        <v>135</v>
      </c>
      <c r="C55" s="72" t="s">
        <v>136</v>
      </c>
      <c r="D55" s="74">
        <v>17.11</v>
      </c>
      <c r="E55" s="49">
        <v>0.2</v>
      </c>
      <c r="F55" s="49">
        <v>0.39</v>
      </c>
      <c r="G55" s="49">
        <v>0.56999999999999995</v>
      </c>
      <c r="H55" s="49">
        <v>0.21</v>
      </c>
      <c r="I55" s="49">
        <v>0.39</v>
      </c>
      <c r="J55" s="49">
        <v>1.4</v>
      </c>
      <c r="K55" s="49">
        <v>0.38</v>
      </c>
      <c r="L55" s="49">
        <v>0.49</v>
      </c>
      <c r="M55" s="49">
        <v>0.33</v>
      </c>
      <c r="N55" s="49">
        <v>0.5</v>
      </c>
      <c r="O55" s="49">
        <v>0.27</v>
      </c>
      <c r="P55" s="49">
        <v>10.23</v>
      </c>
      <c r="Q55" s="49">
        <v>0.43</v>
      </c>
      <c r="R55" s="49">
        <v>0.08</v>
      </c>
      <c r="S55" s="49">
        <v>0.45</v>
      </c>
      <c r="T55" s="49">
        <v>0.27</v>
      </c>
      <c r="U55" s="49">
        <v>0.52</v>
      </c>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row>
    <row r="56" spans="1:46" s="20" customFormat="1" ht="19.5" x14ac:dyDescent="0.25">
      <c r="A56" s="72" t="s">
        <v>137</v>
      </c>
      <c r="B56" s="73" t="s">
        <v>138</v>
      </c>
      <c r="C56" s="72" t="s">
        <v>139</v>
      </c>
      <c r="D56" s="74">
        <v>0.68</v>
      </c>
      <c r="E56" s="49">
        <v>0.03</v>
      </c>
      <c r="F56" s="49">
        <v>0</v>
      </c>
      <c r="G56" s="49">
        <v>0</v>
      </c>
      <c r="H56" s="49">
        <v>0</v>
      </c>
      <c r="I56" s="49">
        <v>0</v>
      </c>
      <c r="J56" s="49">
        <v>0</v>
      </c>
      <c r="K56" s="49">
        <v>0</v>
      </c>
      <c r="L56" s="49">
        <v>0</v>
      </c>
      <c r="M56" s="49">
        <v>0</v>
      </c>
      <c r="N56" s="49">
        <v>0</v>
      </c>
      <c r="O56" s="49">
        <v>0</v>
      </c>
      <c r="P56" s="49">
        <v>0.65</v>
      </c>
      <c r="Q56" s="49">
        <v>0</v>
      </c>
      <c r="R56" s="49">
        <v>0</v>
      </c>
      <c r="S56" s="49">
        <v>0</v>
      </c>
      <c r="T56" s="49">
        <v>0</v>
      </c>
      <c r="U56" s="49">
        <v>0</v>
      </c>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row>
    <row r="57" spans="1:46" s="20" customFormat="1" ht="19.5" x14ac:dyDescent="0.25">
      <c r="A57" s="72" t="s">
        <v>140</v>
      </c>
      <c r="B57" s="73" t="s">
        <v>141</v>
      </c>
      <c r="C57" s="72" t="s">
        <v>142</v>
      </c>
      <c r="D57" s="74">
        <v>0</v>
      </c>
      <c r="E57" s="49">
        <v>0</v>
      </c>
      <c r="F57" s="49">
        <v>0</v>
      </c>
      <c r="G57" s="49">
        <v>0</v>
      </c>
      <c r="H57" s="49">
        <v>0</v>
      </c>
      <c r="I57" s="49">
        <v>0</v>
      </c>
      <c r="J57" s="49">
        <v>0</v>
      </c>
      <c r="K57" s="49">
        <v>0</v>
      </c>
      <c r="L57" s="49">
        <v>0</v>
      </c>
      <c r="M57" s="49">
        <v>0</v>
      </c>
      <c r="N57" s="49">
        <v>0</v>
      </c>
      <c r="O57" s="49">
        <v>0</v>
      </c>
      <c r="P57" s="49">
        <v>0</v>
      </c>
      <c r="Q57" s="49">
        <v>0</v>
      </c>
      <c r="R57" s="49">
        <v>0</v>
      </c>
      <c r="S57" s="49">
        <v>0</v>
      </c>
      <c r="T57" s="49">
        <v>0</v>
      </c>
      <c r="U57" s="49">
        <v>0</v>
      </c>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row>
    <row r="58" spans="1:46" s="20" customFormat="1" ht="19.5" x14ac:dyDescent="0.25">
      <c r="A58" s="72" t="s">
        <v>143</v>
      </c>
      <c r="B58" s="73" t="s">
        <v>144</v>
      </c>
      <c r="C58" s="72" t="s">
        <v>145</v>
      </c>
      <c r="D58" s="74">
        <v>4.4799999999999995</v>
      </c>
      <c r="E58" s="49">
        <v>0.04</v>
      </c>
      <c r="F58" s="49">
        <v>0.11</v>
      </c>
      <c r="G58" s="49">
        <v>0.1</v>
      </c>
      <c r="H58" s="49">
        <v>0.59</v>
      </c>
      <c r="I58" s="49">
        <v>0.18</v>
      </c>
      <c r="J58" s="49">
        <v>0.2</v>
      </c>
      <c r="K58" s="49">
        <v>0.16</v>
      </c>
      <c r="L58" s="49">
        <v>0.22</v>
      </c>
      <c r="M58" s="49">
        <v>0</v>
      </c>
      <c r="N58" s="49">
        <v>0.32</v>
      </c>
      <c r="O58" s="49">
        <v>0.06</v>
      </c>
      <c r="P58" s="49">
        <v>0.9</v>
      </c>
      <c r="Q58" s="49">
        <v>0</v>
      </c>
      <c r="R58" s="49">
        <v>0.01</v>
      </c>
      <c r="S58" s="49">
        <v>0.03</v>
      </c>
      <c r="T58" s="49">
        <v>0.69</v>
      </c>
      <c r="U58" s="49">
        <v>0.87</v>
      </c>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row>
    <row r="59" spans="1:46" s="20" customFormat="1" ht="19.5" x14ac:dyDescent="0.25">
      <c r="A59" s="72" t="s">
        <v>146</v>
      </c>
      <c r="B59" s="73" t="s">
        <v>147</v>
      </c>
      <c r="C59" s="72" t="s">
        <v>148</v>
      </c>
      <c r="D59" s="74">
        <v>984.38</v>
      </c>
      <c r="E59" s="49">
        <v>25.96</v>
      </c>
      <c r="F59" s="49">
        <v>75.48</v>
      </c>
      <c r="G59" s="49">
        <v>172.07</v>
      </c>
      <c r="H59" s="49">
        <v>99.51</v>
      </c>
      <c r="I59" s="49">
        <v>145.52000000000001</v>
      </c>
      <c r="J59" s="49">
        <v>14.92</v>
      </c>
      <c r="K59" s="49">
        <v>106.93</v>
      </c>
      <c r="L59" s="49">
        <v>42.13</v>
      </c>
      <c r="M59" s="49">
        <v>53.58</v>
      </c>
      <c r="N59" s="49">
        <v>5.87</v>
      </c>
      <c r="O59" s="49">
        <v>79.7</v>
      </c>
      <c r="P59" s="49">
        <v>5.36</v>
      </c>
      <c r="Q59" s="49">
        <v>35.43</v>
      </c>
      <c r="R59" s="49">
        <v>32.72</v>
      </c>
      <c r="S59" s="49">
        <v>5.01</v>
      </c>
      <c r="T59" s="49">
        <v>69.97</v>
      </c>
      <c r="U59" s="49">
        <v>14.22</v>
      </c>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row>
    <row r="60" spans="1:46" s="20" customFormat="1" ht="19.5" x14ac:dyDescent="0.25">
      <c r="A60" s="72" t="s">
        <v>149</v>
      </c>
      <c r="B60" s="73" t="s">
        <v>150</v>
      </c>
      <c r="C60" s="72" t="s">
        <v>151</v>
      </c>
      <c r="D60" s="74">
        <v>118.01</v>
      </c>
      <c r="E60" s="49">
        <v>3.63</v>
      </c>
      <c r="F60" s="49">
        <v>0.35</v>
      </c>
      <c r="G60" s="49">
        <v>6.19</v>
      </c>
      <c r="H60" s="49">
        <v>0</v>
      </c>
      <c r="I60" s="49">
        <v>9.59</v>
      </c>
      <c r="J60" s="49">
        <v>1.07</v>
      </c>
      <c r="K60" s="49">
        <v>0</v>
      </c>
      <c r="L60" s="49">
        <v>32.99</v>
      </c>
      <c r="M60" s="49">
        <v>3.53</v>
      </c>
      <c r="N60" s="49">
        <v>39.880000000000003</v>
      </c>
      <c r="O60" s="49">
        <v>0</v>
      </c>
      <c r="P60" s="49">
        <v>10</v>
      </c>
      <c r="Q60" s="49">
        <v>2.17</v>
      </c>
      <c r="R60" s="49">
        <v>1.84</v>
      </c>
      <c r="S60" s="49">
        <v>2.5</v>
      </c>
      <c r="T60" s="49">
        <v>2.56</v>
      </c>
      <c r="U60" s="49">
        <v>1.71</v>
      </c>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row>
    <row r="61" spans="1:46" s="20" customFormat="1" ht="19.5" x14ac:dyDescent="0.25">
      <c r="A61" s="72" t="s">
        <v>152</v>
      </c>
      <c r="B61" s="73" t="s">
        <v>153</v>
      </c>
      <c r="C61" s="72" t="s">
        <v>154</v>
      </c>
      <c r="D61" s="74">
        <v>0</v>
      </c>
      <c r="E61" s="49">
        <v>0</v>
      </c>
      <c r="F61" s="49">
        <v>0</v>
      </c>
      <c r="G61" s="49">
        <v>0</v>
      </c>
      <c r="H61" s="49">
        <v>0</v>
      </c>
      <c r="I61" s="49">
        <v>0</v>
      </c>
      <c r="J61" s="49">
        <v>0</v>
      </c>
      <c r="K61" s="49">
        <v>0</v>
      </c>
      <c r="L61" s="49">
        <v>0</v>
      </c>
      <c r="M61" s="49">
        <v>0</v>
      </c>
      <c r="N61" s="49">
        <v>0</v>
      </c>
      <c r="O61" s="49">
        <v>0</v>
      </c>
      <c r="P61" s="49">
        <v>0</v>
      </c>
      <c r="Q61" s="49">
        <v>0</v>
      </c>
      <c r="R61" s="49">
        <v>0</v>
      </c>
      <c r="S61" s="49">
        <v>0</v>
      </c>
      <c r="T61" s="49">
        <v>0</v>
      </c>
      <c r="U61" s="49">
        <v>0</v>
      </c>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row>
    <row r="62" spans="1:46" s="18" customFormat="1" ht="20.25" x14ac:dyDescent="0.25">
      <c r="A62" s="66">
        <v>3</v>
      </c>
      <c r="B62" s="67" t="s">
        <v>155</v>
      </c>
      <c r="C62" s="66" t="s">
        <v>156</v>
      </c>
      <c r="D62" s="68">
        <v>1641.8699999999997</v>
      </c>
      <c r="E62" s="47">
        <v>28.6</v>
      </c>
      <c r="F62" s="47">
        <v>4.74</v>
      </c>
      <c r="G62" s="47">
        <v>34.68</v>
      </c>
      <c r="H62" s="47">
        <v>1.5</v>
      </c>
      <c r="I62" s="47">
        <v>89.61</v>
      </c>
      <c r="J62" s="47">
        <v>117.91</v>
      </c>
      <c r="K62" s="47">
        <v>147.75</v>
      </c>
      <c r="L62" s="47">
        <v>537.99</v>
      </c>
      <c r="M62" s="47">
        <v>50.01</v>
      </c>
      <c r="N62" s="47">
        <v>35.869999999999997</v>
      </c>
      <c r="O62" s="47">
        <v>152.37</v>
      </c>
      <c r="P62" s="47">
        <v>164.58</v>
      </c>
      <c r="Q62" s="47">
        <v>39.54</v>
      </c>
      <c r="R62" s="47">
        <v>2.96</v>
      </c>
      <c r="S62" s="47">
        <v>55.82</v>
      </c>
      <c r="T62" s="47">
        <v>46.17</v>
      </c>
      <c r="U62" s="47">
        <v>131.77000000000001</v>
      </c>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row>
    <row r="63" spans="1:46" s="16" customFormat="1" ht="19.5" x14ac:dyDescent="0.25">
      <c r="A63" s="63" t="s">
        <v>160</v>
      </c>
      <c r="B63" s="64" t="s">
        <v>161</v>
      </c>
      <c r="C63" s="63"/>
      <c r="D63" s="65">
        <v>0</v>
      </c>
      <c r="E63" s="46">
        <v>0</v>
      </c>
      <c r="F63" s="46">
        <v>0</v>
      </c>
      <c r="G63" s="46">
        <v>0</v>
      </c>
      <c r="H63" s="46">
        <v>0</v>
      </c>
      <c r="I63" s="46">
        <v>0</v>
      </c>
      <c r="J63" s="46">
        <v>0</v>
      </c>
      <c r="K63" s="46">
        <v>0</v>
      </c>
      <c r="L63" s="46">
        <v>0</v>
      </c>
      <c r="M63" s="46">
        <v>0</v>
      </c>
      <c r="N63" s="46">
        <v>0</v>
      </c>
      <c r="O63" s="46">
        <v>0</v>
      </c>
      <c r="P63" s="46">
        <v>0</v>
      </c>
      <c r="Q63" s="46">
        <v>0</v>
      </c>
      <c r="R63" s="46">
        <v>0</v>
      </c>
      <c r="S63" s="46">
        <v>0</v>
      </c>
      <c r="T63" s="46">
        <v>0</v>
      </c>
      <c r="U63" s="46">
        <v>0</v>
      </c>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row>
    <row r="64" spans="1:46" s="18" customFormat="1" ht="20.25" x14ac:dyDescent="0.25">
      <c r="A64" s="66">
        <v>1</v>
      </c>
      <c r="B64" s="67" t="s">
        <v>162</v>
      </c>
      <c r="C64" s="66" t="s">
        <v>163</v>
      </c>
      <c r="D64" s="68">
        <v>0</v>
      </c>
      <c r="E64" s="47">
        <v>0</v>
      </c>
      <c r="F64" s="47">
        <v>0</v>
      </c>
      <c r="G64" s="47">
        <v>0</v>
      </c>
      <c r="H64" s="47">
        <v>0</v>
      </c>
      <c r="I64" s="47">
        <v>0</v>
      </c>
      <c r="J64" s="47">
        <v>0</v>
      </c>
      <c r="K64" s="47">
        <v>0</v>
      </c>
      <c r="L64" s="47">
        <v>0</v>
      </c>
      <c r="M64" s="47">
        <v>0</v>
      </c>
      <c r="N64" s="47">
        <v>0</v>
      </c>
      <c r="O64" s="47">
        <v>0</v>
      </c>
      <c r="P64" s="47">
        <v>0</v>
      </c>
      <c r="Q64" s="47">
        <v>0</v>
      </c>
      <c r="R64" s="47">
        <v>0</v>
      </c>
      <c r="S64" s="47">
        <v>0</v>
      </c>
      <c r="T64" s="47">
        <v>0</v>
      </c>
      <c r="U64" s="47">
        <v>0</v>
      </c>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row>
    <row r="65" spans="1:46" s="18" customFormat="1" ht="20.25" x14ac:dyDescent="0.25">
      <c r="A65" s="66">
        <v>2</v>
      </c>
      <c r="B65" s="67" t="s">
        <v>164</v>
      </c>
      <c r="C65" s="66" t="s">
        <v>165</v>
      </c>
      <c r="D65" s="68">
        <v>9080.68</v>
      </c>
      <c r="E65" s="47">
        <v>156.19000000000003</v>
      </c>
      <c r="F65" s="47">
        <v>0</v>
      </c>
      <c r="G65" s="47">
        <v>0</v>
      </c>
      <c r="H65" s="47">
        <v>0</v>
      </c>
      <c r="I65" s="47">
        <v>0</v>
      </c>
      <c r="J65" s="47">
        <v>2648.48</v>
      </c>
      <c r="K65" s="47">
        <v>0</v>
      </c>
      <c r="L65" s="47">
        <v>2101.21</v>
      </c>
      <c r="M65" s="47">
        <v>0</v>
      </c>
      <c r="N65" s="47">
        <v>0</v>
      </c>
      <c r="O65" s="47">
        <v>1998.2600000000002</v>
      </c>
      <c r="P65" s="47">
        <v>0</v>
      </c>
      <c r="Q65" s="47">
        <v>0</v>
      </c>
      <c r="R65" s="47">
        <v>0</v>
      </c>
      <c r="S65" s="47">
        <v>0</v>
      </c>
      <c r="T65" s="47">
        <v>1010.9</v>
      </c>
      <c r="U65" s="47">
        <v>1165.6400000000001</v>
      </c>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row>
    <row r="66" spans="1:46" s="18" customFormat="1" ht="20.25" x14ac:dyDescent="0.25">
      <c r="A66" s="66">
        <v>3</v>
      </c>
      <c r="B66" s="67" t="s">
        <v>166</v>
      </c>
      <c r="C66" s="66" t="s">
        <v>167</v>
      </c>
      <c r="D66" s="68">
        <v>0</v>
      </c>
      <c r="E66" s="47">
        <v>0</v>
      </c>
      <c r="F66" s="47">
        <v>0</v>
      </c>
      <c r="G66" s="47">
        <v>0</v>
      </c>
      <c r="H66" s="47">
        <v>0</v>
      </c>
      <c r="I66" s="47">
        <v>0</v>
      </c>
      <c r="J66" s="47">
        <v>0</v>
      </c>
      <c r="K66" s="47">
        <v>0</v>
      </c>
      <c r="L66" s="47">
        <v>0</v>
      </c>
      <c r="M66" s="47">
        <v>0</v>
      </c>
      <c r="N66" s="47">
        <v>0</v>
      </c>
      <c r="O66" s="47">
        <v>0</v>
      </c>
      <c r="P66" s="47">
        <v>0</v>
      </c>
      <c r="Q66" s="47">
        <v>0</v>
      </c>
      <c r="R66" s="47">
        <v>0</v>
      </c>
      <c r="S66" s="47">
        <v>0</v>
      </c>
      <c r="T66" s="47">
        <v>0</v>
      </c>
      <c r="U66" s="47">
        <v>0</v>
      </c>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row>
    <row r="67" spans="1:46" s="18" customFormat="1" ht="60.75" x14ac:dyDescent="0.25">
      <c r="A67" s="66">
        <v>4</v>
      </c>
      <c r="B67" s="67" t="s">
        <v>168</v>
      </c>
      <c r="C67" s="66" t="s">
        <v>169</v>
      </c>
      <c r="D67" s="68">
        <v>4170.74</v>
      </c>
      <c r="E67" s="47">
        <v>0</v>
      </c>
      <c r="F67" s="47">
        <v>45.620000000000005</v>
      </c>
      <c r="G67" s="47">
        <v>234.28</v>
      </c>
      <c r="H67" s="47">
        <v>84.4</v>
      </c>
      <c r="I67" s="47">
        <v>555.94000000000005</v>
      </c>
      <c r="J67" s="47">
        <v>40.070000000000007</v>
      </c>
      <c r="K67" s="47">
        <v>219.37000000000003</v>
      </c>
      <c r="L67" s="47">
        <v>460.48999999999995</v>
      </c>
      <c r="M67" s="47">
        <v>198.81</v>
      </c>
      <c r="N67" s="47">
        <v>390.15000000000003</v>
      </c>
      <c r="O67" s="47">
        <v>236.89000000000001</v>
      </c>
      <c r="P67" s="47">
        <v>573.80000000000007</v>
      </c>
      <c r="Q67" s="47">
        <v>253.7</v>
      </c>
      <c r="R67" s="47">
        <v>117.07999999999998</v>
      </c>
      <c r="S67" s="47">
        <v>239.29</v>
      </c>
      <c r="T67" s="47">
        <v>262.67</v>
      </c>
      <c r="U67" s="47">
        <v>258.18</v>
      </c>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row>
    <row r="68" spans="1:46" s="18" customFormat="1" ht="40.5" x14ac:dyDescent="0.25">
      <c r="A68" s="66">
        <v>5</v>
      </c>
      <c r="B68" s="67" t="s">
        <v>170</v>
      </c>
      <c r="C68" s="66" t="s">
        <v>171</v>
      </c>
      <c r="D68" s="68">
        <v>23540.890000000007</v>
      </c>
      <c r="E68" s="47">
        <v>1.45</v>
      </c>
      <c r="F68" s="47">
        <v>229.19</v>
      </c>
      <c r="G68" s="47">
        <v>1115.4000000000001</v>
      </c>
      <c r="H68" s="47">
        <v>0</v>
      </c>
      <c r="I68" s="47">
        <v>1785.72</v>
      </c>
      <c r="J68" s="47">
        <v>806.42</v>
      </c>
      <c r="K68" s="47">
        <v>10265.830000000002</v>
      </c>
      <c r="L68" s="47">
        <v>85.95</v>
      </c>
      <c r="M68" s="47">
        <v>2530.6000000000004</v>
      </c>
      <c r="N68" s="47">
        <v>1594.3700000000001</v>
      </c>
      <c r="O68" s="47">
        <v>394.22999999999996</v>
      </c>
      <c r="P68" s="47">
        <v>452.37</v>
      </c>
      <c r="Q68" s="47">
        <v>3598.59</v>
      </c>
      <c r="R68" s="47">
        <v>17.13</v>
      </c>
      <c r="S68" s="47">
        <v>469.97</v>
      </c>
      <c r="T68" s="47">
        <v>75.949999999999989</v>
      </c>
      <c r="U68" s="47">
        <v>117.72</v>
      </c>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row>
    <row r="69" spans="1:46" s="18" customFormat="1" ht="20.25" x14ac:dyDescent="0.25">
      <c r="A69" s="66">
        <v>6</v>
      </c>
      <c r="B69" s="67" t="s">
        <v>172</v>
      </c>
      <c r="C69" s="66" t="s">
        <v>173</v>
      </c>
      <c r="D69" s="68">
        <v>48.83</v>
      </c>
      <c r="E69" s="47">
        <v>0</v>
      </c>
      <c r="F69" s="47">
        <v>0</v>
      </c>
      <c r="G69" s="47">
        <v>0</v>
      </c>
      <c r="H69" s="47">
        <v>0</v>
      </c>
      <c r="I69" s="47">
        <v>0</v>
      </c>
      <c r="J69" s="47">
        <v>48.83</v>
      </c>
      <c r="K69" s="47">
        <v>0</v>
      </c>
      <c r="L69" s="47">
        <v>0</v>
      </c>
      <c r="M69" s="47">
        <v>0</v>
      </c>
      <c r="N69" s="47">
        <v>0</v>
      </c>
      <c r="O69" s="47">
        <v>0</v>
      </c>
      <c r="P69" s="47">
        <v>0</v>
      </c>
      <c r="Q69" s="47">
        <v>0</v>
      </c>
      <c r="R69" s="47">
        <v>0</v>
      </c>
      <c r="S69" s="47">
        <v>0</v>
      </c>
      <c r="T69" s="47">
        <v>0</v>
      </c>
      <c r="U69" s="47">
        <v>0</v>
      </c>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row>
    <row r="70" spans="1:46" s="18" customFormat="1" ht="20.25" x14ac:dyDescent="0.25">
      <c r="A70" s="66">
        <v>7</v>
      </c>
      <c r="B70" s="67" t="s">
        <v>174</v>
      </c>
      <c r="C70" s="66" t="s">
        <v>175</v>
      </c>
      <c r="D70" s="68">
        <v>0</v>
      </c>
      <c r="E70" s="47">
        <v>0</v>
      </c>
      <c r="F70" s="47">
        <v>0</v>
      </c>
      <c r="G70" s="47">
        <v>0</v>
      </c>
      <c r="H70" s="47">
        <v>0</v>
      </c>
      <c r="I70" s="47">
        <v>0</v>
      </c>
      <c r="J70" s="47">
        <v>0</v>
      </c>
      <c r="K70" s="47">
        <v>0</v>
      </c>
      <c r="L70" s="47">
        <v>0</v>
      </c>
      <c r="M70" s="47">
        <v>0</v>
      </c>
      <c r="N70" s="47">
        <v>0</v>
      </c>
      <c r="O70" s="47">
        <v>0</v>
      </c>
      <c r="P70" s="47">
        <v>0</v>
      </c>
      <c r="Q70" s="47">
        <v>0</v>
      </c>
      <c r="R70" s="47">
        <v>0</v>
      </c>
      <c r="S70" s="47">
        <v>0</v>
      </c>
      <c r="T70" s="47">
        <v>0</v>
      </c>
      <c r="U70" s="47">
        <v>0</v>
      </c>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row>
    <row r="71" spans="1:46" s="18" customFormat="1" ht="40.5" x14ac:dyDescent="0.25">
      <c r="A71" s="66">
        <v>8</v>
      </c>
      <c r="B71" s="67" t="s">
        <v>176</v>
      </c>
      <c r="C71" s="66" t="s">
        <v>177</v>
      </c>
      <c r="D71" s="68">
        <v>447.03999999999996</v>
      </c>
      <c r="E71" s="47">
        <v>0</v>
      </c>
      <c r="F71" s="47">
        <v>0</v>
      </c>
      <c r="G71" s="47">
        <v>0</v>
      </c>
      <c r="H71" s="47">
        <v>0</v>
      </c>
      <c r="I71" s="47">
        <v>0</v>
      </c>
      <c r="J71" s="47">
        <v>136.12</v>
      </c>
      <c r="K71" s="47">
        <v>0</v>
      </c>
      <c r="L71" s="47">
        <v>69</v>
      </c>
      <c r="M71" s="47">
        <v>0</v>
      </c>
      <c r="N71" s="47">
        <v>0</v>
      </c>
      <c r="O71" s="47">
        <v>176.92</v>
      </c>
      <c r="P71" s="47">
        <v>0</v>
      </c>
      <c r="Q71" s="47">
        <v>0</v>
      </c>
      <c r="R71" s="47">
        <v>0</v>
      </c>
      <c r="S71" s="47">
        <v>0</v>
      </c>
      <c r="T71" s="47">
        <v>35</v>
      </c>
      <c r="U71" s="47">
        <v>30</v>
      </c>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row>
    <row r="72" spans="1:46" s="18" customFormat="1" ht="20.25" x14ac:dyDescent="0.25">
      <c r="A72" s="66">
        <v>9</v>
      </c>
      <c r="B72" s="67" t="s">
        <v>178</v>
      </c>
      <c r="C72" s="66" t="s">
        <v>179</v>
      </c>
      <c r="D72" s="68">
        <v>0</v>
      </c>
      <c r="E72" s="47">
        <v>0</v>
      </c>
      <c r="F72" s="47">
        <v>0</v>
      </c>
      <c r="G72" s="47">
        <v>0</v>
      </c>
      <c r="H72" s="47">
        <v>0</v>
      </c>
      <c r="I72" s="47">
        <v>0</v>
      </c>
      <c r="J72" s="47">
        <v>0</v>
      </c>
      <c r="K72" s="47">
        <v>0</v>
      </c>
      <c r="L72" s="47">
        <v>0</v>
      </c>
      <c r="M72" s="47">
        <v>0</v>
      </c>
      <c r="N72" s="47">
        <v>0</v>
      </c>
      <c r="O72" s="47">
        <v>0</v>
      </c>
      <c r="P72" s="47">
        <v>0</v>
      </c>
      <c r="Q72" s="47">
        <v>0</v>
      </c>
      <c r="R72" s="47">
        <v>0</v>
      </c>
      <c r="S72" s="47">
        <v>0</v>
      </c>
      <c r="T72" s="47">
        <v>0</v>
      </c>
      <c r="U72" s="47">
        <v>0</v>
      </c>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row>
    <row r="73" spans="1:46" s="18" customFormat="1" ht="20.25" x14ac:dyDescent="0.25">
      <c r="A73" s="66">
        <v>10</v>
      </c>
      <c r="B73" s="67" t="s">
        <v>180</v>
      </c>
      <c r="C73" s="66" t="s">
        <v>181</v>
      </c>
      <c r="D73" s="68">
        <v>143.44999999999999</v>
      </c>
      <c r="E73" s="47">
        <v>0</v>
      </c>
      <c r="F73" s="47">
        <v>0.91</v>
      </c>
      <c r="G73" s="47">
        <v>9.86</v>
      </c>
      <c r="H73" s="47">
        <v>0</v>
      </c>
      <c r="I73" s="47">
        <v>0.13</v>
      </c>
      <c r="J73" s="47">
        <v>51.52</v>
      </c>
      <c r="K73" s="47">
        <v>0.11</v>
      </c>
      <c r="L73" s="47">
        <v>7.53</v>
      </c>
      <c r="M73" s="47">
        <v>4.8</v>
      </c>
      <c r="N73" s="47">
        <v>0.09</v>
      </c>
      <c r="O73" s="47">
        <v>38.57</v>
      </c>
      <c r="P73" s="47">
        <v>14.32</v>
      </c>
      <c r="Q73" s="47">
        <v>0.7</v>
      </c>
      <c r="R73" s="47">
        <v>0.14000000000000001</v>
      </c>
      <c r="S73" s="47">
        <v>0</v>
      </c>
      <c r="T73" s="47">
        <v>14.77</v>
      </c>
      <c r="U73" s="47">
        <v>0</v>
      </c>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row>
    <row r="74" spans="1:46" s="18" customFormat="1" ht="20.25" x14ac:dyDescent="0.25">
      <c r="A74" s="66">
        <v>11</v>
      </c>
      <c r="B74" s="67" t="s">
        <v>182</v>
      </c>
      <c r="C74" s="66" t="s">
        <v>183</v>
      </c>
      <c r="D74" s="68">
        <v>143.44999999999999</v>
      </c>
      <c r="E74" s="47">
        <v>0</v>
      </c>
      <c r="F74" s="47">
        <v>0.91</v>
      </c>
      <c r="G74" s="47">
        <v>9.86</v>
      </c>
      <c r="H74" s="47">
        <v>0</v>
      </c>
      <c r="I74" s="47">
        <v>0.13</v>
      </c>
      <c r="J74" s="47">
        <v>51.52</v>
      </c>
      <c r="K74" s="47">
        <v>0.11</v>
      </c>
      <c r="L74" s="47">
        <v>7.53</v>
      </c>
      <c r="M74" s="47">
        <v>4.8</v>
      </c>
      <c r="N74" s="47">
        <v>0.09</v>
      </c>
      <c r="O74" s="47">
        <v>38.57</v>
      </c>
      <c r="P74" s="47">
        <v>14.32</v>
      </c>
      <c r="Q74" s="47">
        <v>0.7</v>
      </c>
      <c r="R74" s="47">
        <v>0.14000000000000001</v>
      </c>
      <c r="S74" s="47">
        <v>0</v>
      </c>
      <c r="T74" s="47">
        <v>14.77</v>
      </c>
      <c r="U74" s="47">
        <v>0</v>
      </c>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row>
    <row r="75" spans="1:46" s="18" customFormat="1" ht="20.25" x14ac:dyDescent="0.25">
      <c r="A75" s="66">
        <v>12</v>
      </c>
      <c r="B75" s="67" t="s">
        <v>184</v>
      </c>
      <c r="C75" s="66" t="s">
        <v>185</v>
      </c>
      <c r="D75" s="68">
        <v>1204.6700000000003</v>
      </c>
      <c r="E75" s="47">
        <v>32.480000000000004</v>
      </c>
      <c r="F75" s="47">
        <v>33.819999999999993</v>
      </c>
      <c r="G75" s="47">
        <v>78.090000000000018</v>
      </c>
      <c r="H75" s="47">
        <v>22.82</v>
      </c>
      <c r="I75" s="47">
        <v>79.66</v>
      </c>
      <c r="J75" s="47">
        <v>144.37</v>
      </c>
      <c r="K75" s="47">
        <v>66.239999999999995</v>
      </c>
      <c r="L75" s="47">
        <v>131.81</v>
      </c>
      <c r="M75" s="47">
        <v>36.690000000000005</v>
      </c>
      <c r="N75" s="47">
        <v>44.07</v>
      </c>
      <c r="O75" s="47">
        <v>116.33</v>
      </c>
      <c r="P75" s="47">
        <v>172.55</v>
      </c>
      <c r="Q75" s="47">
        <v>37.339999999999996</v>
      </c>
      <c r="R75" s="47">
        <v>28.11</v>
      </c>
      <c r="S75" s="47">
        <v>32.680000000000007</v>
      </c>
      <c r="T75" s="47">
        <v>81.650000000000006</v>
      </c>
      <c r="U75" s="47">
        <v>65.959999999999994</v>
      </c>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row>
    <row r="76" spans="1:46" s="18" customFormat="1" ht="40.5" x14ac:dyDescent="0.25">
      <c r="A76" s="75">
        <v>13</v>
      </c>
      <c r="B76" s="76" t="s">
        <v>186</v>
      </c>
      <c r="C76" s="75" t="s">
        <v>187</v>
      </c>
      <c r="D76" s="77">
        <v>1280.3700000000001</v>
      </c>
      <c r="E76" s="50">
        <v>32.480000000000004</v>
      </c>
      <c r="F76" s="50">
        <v>33.819999999999993</v>
      </c>
      <c r="G76" s="50">
        <v>78.090000000000018</v>
      </c>
      <c r="H76" s="50">
        <v>22.82</v>
      </c>
      <c r="I76" s="50">
        <v>79.66</v>
      </c>
      <c r="J76" s="50">
        <v>144.37</v>
      </c>
      <c r="K76" s="50">
        <v>66.239999999999995</v>
      </c>
      <c r="L76" s="50">
        <v>133.41</v>
      </c>
      <c r="M76" s="50">
        <v>36.690000000000005</v>
      </c>
      <c r="N76" s="50">
        <v>44.07</v>
      </c>
      <c r="O76" s="50">
        <v>162.60000000000002</v>
      </c>
      <c r="P76" s="50">
        <v>179.08999999999997</v>
      </c>
      <c r="Q76" s="50">
        <v>37.339999999999996</v>
      </c>
      <c r="R76" s="50">
        <v>31.69</v>
      </c>
      <c r="S76" s="50">
        <v>32.70000000000001</v>
      </c>
      <c r="T76" s="50">
        <v>82.95</v>
      </c>
      <c r="U76" s="50">
        <v>82.35</v>
      </c>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row>
    <row r="77" spans="1:46" ht="24.75" customHeight="1" x14ac:dyDescent="0.3">
      <c r="B77" s="14" t="s">
        <v>188</v>
      </c>
      <c r="D77" s="4"/>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row>
    <row r="78" spans="1:46" x14ac:dyDescent="0.25">
      <c r="B78" s="13"/>
      <c r="D78" s="4"/>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row>
    <row r="79" spans="1:46" x14ac:dyDescent="0.25">
      <c r="B79" s="1"/>
      <c r="D79" s="4"/>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row>
    <row r="80" spans="1:46" x14ac:dyDescent="0.25">
      <c r="B80" s="1"/>
      <c r="D80" s="4"/>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2:46" x14ac:dyDescent="0.25">
      <c r="B81" s="1"/>
      <c r="D81" s="4"/>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row>
    <row r="82" spans="2:46" x14ac:dyDescent="0.25">
      <c r="B82" s="1"/>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row>
    <row r="83" spans="2:46" x14ac:dyDescent="0.25">
      <c r="B83" s="1"/>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row>
    <row r="84" spans="2:46" x14ac:dyDescent="0.2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row>
    <row r="85" spans="2:46" x14ac:dyDescent="0.2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row>
    <row r="86" spans="2:46" x14ac:dyDescent="0.2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row>
    <row r="87" spans="2:46" x14ac:dyDescent="0.2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row>
    <row r="88" spans="2:46" x14ac:dyDescent="0.2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row>
  </sheetData>
  <mergeCells count="8">
    <mergeCell ref="A2:U2"/>
    <mergeCell ref="A1:U1"/>
    <mergeCell ref="A5:A6"/>
    <mergeCell ref="B5:B6"/>
    <mergeCell ref="C5:C6"/>
    <mergeCell ref="D5:D6"/>
    <mergeCell ref="E5:U5"/>
    <mergeCell ref="A3:U3"/>
  </mergeCells>
  <conditionalFormatting sqref="E8:CD76">
    <cfRule type="cellIs" dxfId="3" priority="1" operator="lessThan">
      <formula>0</formula>
    </cfRule>
  </conditionalFormatting>
  <printOptions horizontalCentered="1"/>
  <pageMargins left="0.70866141732283472" right="0.31496062992125984" top="0.43" bottom="0.17" header="0.31496062992125984" footer="0.22"/>
  <pageSetup paperSize="8" scale="48" orientation="landscape"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8">
    <tabColor rgb="FF00B050"/>
    <pageSetUpPr fitToPage="1"/>
  </sheetPr>
  <dimension ref="A1:AX60"/>
  <sheetViews>
    <sheetView showGridLines="0" zoomScale="55" zoomScaleNormal="55" workbookViewId="0">
      <pane xSplit="3" ySplit="7" topLeftCell="D41" activePane="bottomRight" state="frozen"/>
      <selection activeCell="Y37" sqref="Y37"/>
      <selection pane="topRight" activeCell="Y37" sqref="Y37"/>
      <selection pane="bottomLeft" activeCell="Y37" sqref="Y37"/>
      <selection pane="bottomRight" activeCell="A3" sqref="A3:U3"/>
    </sheetView>
  </sheetViews>
  <sheetFormatPr defaultColWidth="9.140625" defaultRowHeight="18.75" x14ac:dyDescent="0.25"/>
  <cols>
    <col min="1" max="1" width="8.28515625" style="2" customWidth="1"/>
    <col min="2" max="2" width="60.7109375" style="2" customWidth="1"/>
    <col min="3" max="3" width="9.42578125" style="2" bestFit="1" customWidth="1"/>
    <col min="4" max="4" width="19.7109375" style="2" customWidth="1"/>
    <col min="5" max="39" width="14.140625" style="2" customWidth="1"/>
    <col min="40" max="63" width="14.28515625" style="2" customWidth="1"/>
    <col min="64" max="79" width="30.7109375" style="2" customWidth="1"/>
    <col min="80" max="81" width="9.140625" style="2" customWidth="1"/>
    <col min="82" max="16384" width="9.140625" style="2"/>
  </cols>
  <sheetData>
    <row r="1" spans="1:50" ht="26.25" x14ac:dyDescent="0.25">
      <c r="A1" s="99" t="s">
        <v>745</v>
      </c>
      <c r="B1" s="99"/>
      <c r="C1" s="99"/>
      <c r="D1" s="99"/>
      <c r="E1" s="99"/>
      <c r="F1" s="100"/>
      <c r="G1" s="100"/>
      <c r="H1" s="100"/>
      <c r="I1" s="100"/>
      <c r="J1" s="100"/>
      <c r="K1" s="100"/>
      <c r="L1" s="100"/>
      <c r="M1" s="100"/>
      <c r="N1" s="100"/>
      <c r="O1" s="100"/>
      <c r="P1" s="100"/>
      <c r="Q1" s="100"/>
      <c r="R1" s="100"/>
      <c r="S1" s="100"/>
      <c r="T1" s="100"/>
      <c r="U1" s="100"/>
    </row>
    <row r="2" spans="1:50" ht="25.5" x14ac:dyDescent="0.25">
      <c r="A2" s="99" t="s">
        <v>743</v>
      </c>
      <c r="B2" s="99"/>
      <c r="C2" s="99"/>
      <c r="D2" s="99"/>
      <c r="E2" s="99"/>
      <c r="F2" s="99"/>
      <c r="G2" s="99"/>
      <c r="H2" s="99"/>
      <c r="I2" s="99"/>
      <c r="J2" s="99"/>
      <c r="K2" s="99"/>
      <c r="L2" s="99"/>
      <c r="M2" s="99"/>
      <c r="N2" s="99"/>
      <c r="O2" s="99"/>
      <c r="P2" s="99"/>
      <c r="Q2" s="99"/>
      <c r="R2" s="99"/>
      <c r="S2" s="99"/>
      <c r="T2" s="99"/>
      <c r="U2" s="99"/>
    </row>
    <row r="3" spans="1:50" s="8" customFormat="1" ht="26.25" x14ac:dyDescent="0.25">
      <c r="A3" s="104" t="str">
        <f>'Phu luc 01'!A3</f>
        <v>(Kèm theo Quyết định số               /QĐ-UBND ngày           tháng         năm 2023 của Ủy ban nhân dân tỉnh Quảng Bình)</v>
      </c>
      <c r="B3" s="104"/>
      <c r="C3" s="104"/>
      <c r="D3" s="104"/>
      <c r="E3" s="104"/>
      <c r="F3" s="104"/>
      <c r="G3" s="104"/>
      <c r="H3" s="104"/>
      <c r="I3" s="104"/>
      <c r="J3" s="104"/>
      <c r="K3" s="104"/>
      <c r="L3" s="104"/>
      <c r="M3" s="104"/>
      <c r="N3" s="104"/>
      <c r="O3" s="104"/>
      <c r="P3" s="104"/>
      <c r="Q3" s="104"/>
      <c r="R3" s="104"/>
      <c r="S3" s="104"/>
      <c r="T3" s="104"/>
      <c r="U3" s="104"/>
    </row>
    <row r="4" spans="1:50" s="29" customFormat="1" ht="24" customHeight="1" x14ac:dyDescent="0.25">
      <c r="U4" s="29" t="s">
        <v>0</v>
      </c>
    </row>
    <row r="5" spans="1:50" s="6" customFormat="1" ht="20.25" x14ac:dyDescent="0.25">
      <c r="A5" s="105" t="s">
        <v>1</v>
      </c>
      <c r="B5" s="105" t="s">
        <v>2</v>
      </c>
      <c r="C5" s="105" t="s">
        <v>3</v>
      </c>
      <c r="D5" s="102" t="s">
        <v>4</v>
      </c>
      <c r="E5" s="103" t="s">
        <v>157</v>
      </c>
      <c r="F5" s="102"/>
      <c r="G5" s="102"/>
      <c r="H5" s="102"/>
      <c r="I5" s="102"/>
      <c r="J5" s="102"/>
      <c r="K5" s="102"/>
      <c r="L5" s="102"/>
      <c r="M5" s="102"/>
      <c r="N5" s="102"/>
      <c r="O5" s="102"/>
      <c r="P5" s="102"/>
      <c r="Q5" s="102"/>
      <c r="R5" s="102"/>
      <c r="S5" s="102"/>
      <c r="T5" s="102"/>
      <c r="U5" s="102"/>
    </row>
    <row r="6" spans="1:50" s="25" customFormat="1" ht="60.75" x14ac:dyDescent="0.25">
      <c r="A6" s="105"/>
      <c r="B6" s="105"/>
      <c r="C6" s="105"/>
      <c r="D6" s="102"/>
      <c r="E6" s="40" t="s">
        <v>5</v>
      </c>
      <c r="F6" s="40" t="s">
        <v>6</v>
      </c>
      <c r="G6" s="40" t="s">
        <v>7</v>
      </c>
      <c r="H6" s="40" t="s">
        <v>8</v>
      </c>
      <c r="I6" s="40" t="s">
        <v>9</v>
      </c>
      <c r="J6" s="40" t="s">
        <v>10</v>
      </c>
      <c r="K6" s="40" t="s">
        <v>11</v>
      </c>
      <c r="L6" s="40" t="s">
        <v>12</v>
      </c>
      <c r="M6" s="40" t="s">
        <v>13</v>
      </c>
      <c r="N6" s="40" t="s">
        <v>14</v>
      </c>
      <c r="O6" s="40" t="s">
        <v>15</v>
      </c>
      <c r="P6" s="40" t="s">
        <v>16</v>
      </c>
      <c r="Q6" s="40" t="s">
        <v>17</v>
      </c>
      <c r="R6" s="40" t="s">
        <v>18</v>
      </c>
      <c r="S6" s="40" t="s">
        <v>19</v>
      </c>
      <c r="T6" s="40" t="s">
        <v>20</v>
      </c>
      <c r="U6" s="40" t="s">
        <v>21</v>
      </c>
    </row>
    <row r="7" spans="1:50" s="33" customFormat="1" ht="21" customHeight="1" x14ac:dyDescent="0.25">
      <c r="A7" s="41">
        <v>-1</v>
      </c>
      <c r="B7" s="41">
        <v>-2</v>
      </c>
      <c r="C7" s="41">
        <v>-3</v>
      </c>
      <c r="D7" s="42" t="s">
        <v>22</v>
      </c>
      <c r="E7" s="41">
        <v>-5</v>
      </c>
      <c r="F7" s="42">
        <v>-6</v>
      </c>
      <c r="G7" s="42">
        <v>-7</v>
      </c>
      <c r="H7" s="42">
        <v>-8</v>
      </c>
      <c r="I7" s="42">
        <v>-9</v>
      </c>
      <c r="J7" s="42">
        <v>-10</v>
      </c>
      <c r="K7" s="42">
        <v>-11</v>
      </c>
      <c r="L7" s="42">
        <v>-12</v>
      </c>
      <c r="M7" s="42">
        <v>-13</v>
      </c>
      <c r="N7" s="42">
        <v>-14</v>
      </c>
      <c r="O7" s="42">
        <v>-15</v>
      </c>
      <c r="P7" s="42">
        <v>-16</v>
      </c>
      <c r="Q7" s="42">
        <v>-17</v>
      </c>
      <c r="R7" s="42">
        <v>-18</v>
      </c>
      <c r="S7" s="42">
        <v>-19</v>
      </c>
      <c r="T7" s="42">
        <v>-20</v>
      </c>
      <c r="U7" s="42">
        <v>-21</v>
      </c>
    </row>
    <row r="8" spans="1:50" s="27" customFormat="1" ht="20.25" x14ac:dyDescent="0.25">
      <c r="A8" s="54">
        <v>1</v>
      </c>
      <c r="B8" s="55" t="s">
        <v>23</v>
      </c>
      <c r="C8" s="54" t="s">
        <v>24</v>
      </c>
      <c r="D8" s="56">
        <v>935.86999999999989</v>
      </c>
      <c r="E8" s="43">
        <v>0</v>
      </c>
      <c r="F8" s="43">
        <v>3.9</v>
      </c>
      <c r="G8" s="43">
        <v>24.44</v>
      </c>
      <c r="H8" s="43">
        <v>2.76</v>
      </c>
      <c r="I8" s="43">
        <v>73.05</v>
      </c>
      <c r="J8" s="43">
        <v>214.08</v>
      </c>
      <c r="K8" s="43">
        <v>63.5</v>
      </c>
      <c r="L8" s="43">
        <v>94.14</v>
      </c>
      <c r="M8" s="43">
        <v>2.62</v>
      </c>
      <c r="N8" s="43">
        <v>61.68</v>
      </c>
      <c r="O8" s="43">
        <v>160.1</v>
      </c>
      <c r="P8" s="43">
        <v>127.23</v>
      </c>
      <c r="Q8" s="43">
        <v>12.4</v>
      </c>
      <c r="R8" s="43">
        <v>17.510000000000002</v>
      </c>
      <c r="S8" s="43">
        <v>11.17</v>
      </c>
      <c r="T8" s="43">
        <v>43.41</v>
      </c>
      <c r="U8" s="43">
        <v>23.88</v>
      </c>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row>
    <row r="9" spans="1:50" s="12" customFormat="1" ht="20.25" x14ac:dyDescent="0.25">
      <c r="A9" s="57"/>
      <c r="B9" s="58" t="s">
        <v>25</v>
      </c>
      <c r="C9" s="57"/>
      <c r="D9" s="59">
        <v>0</v>
      </c>
      <c r="E9" s="44"/>
      <c r="F9" s="44"/>
      <c r="G9" s="44"/>
      <c r="H9" s="44"/>
      <c r="I9" s="44"/>
      <c r="J9" s="44"/>
      <c r="K9" s="44"/>
      <c r="L9" s="44"/>
      <c r="M9" s="44"/>
      <c r="N9" s="44"/>
      <c r="O9" s="44"/>
      <c r="P9" s="44"/>
      <c r="Q9" s="44"/>
      <c r="R9" s="44"/>
      <c r="S9" s="44"/>
      <c r="T9" s="44"/>
      <c r="U9" s="44"/>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s="23" customFormat="1" ht="20.25" x14ac:dyDescent="0.25">
      <c r="A10" s="60" t="s">
        <v>26</v>
      </c>
      <c r="B10" s="61" t="s">
        <v>27</v>
      </c>
      <c r="C10" s="60" t="s">
        <v>28</v>
      </c>
      <c r="D10" s="62">
        <v>205.53999999999996</v>
      </c>
      <c r="E10" s="45">
        <v>0</v>
      </c>
      <c r="F10" s="45">
        <v>2.3199999999999998</v>
      </c>
      <c r="G10" s="45">
        <v>2.81</v>
      </c>
      <c r="H10" s="45">
        <v>1.27</v>
      </c>
      <c r="I10" s="45">
        <v>1.81</v>
      </c>
      <c r="J10" s="45">
        <v>70.459999999999994</v>
      </c>
      <c r="K10" s="45">
        <v>11.2</v>
      </c>
      <c r="L10" s="45">
        <v>3.63</v>
      </c>
      <c r="M10" s="45">
        <v>2.2000000000000002</v>
      </c>
      <c r="N10" s="45">
        <v>3.94</v>
      </c>
      <c r="O10" s="45">
        <v>54.41</v>
      </c>
      <c r="P10" s="45">
        <v>30.03</v>
      </c>
      <c r="Q10" s="45">
        <v>4.1399999999999997</v>
      </c>
      <c r="R10" s="45">
        <v>6.87</v>
      </c>
      <c r="S10" s="45">
        <v>1.06</v>
      </c>
      <c r="T10" s="45">
        <v>8.32</v>
      </c>
      <c r="U10" s="45">
        <v>1.07</v>
      </c>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0" s="12" customFormat="1" ht="20.25" x14ac:dyDescent="0.25">
      <c r="A11" s="57"/>
      <c r="B11" s="58" t="s">
        <v>29</v>
      </c>
      <c r="C11" s="57" t="s">
        <v>30</v>
      </c>
      <c r="D11" s="59">
        <v>150.45999999999998</v>
      </c>
      <c r="E11" s="44">
        <v>0</v>
      </c>
      <c r="F11" s="44">
        <v>2.3199999999999998</v>
      </c>
      <c r="G11" s="44">
        <v>2.81</v>
      </c>
      <c r="H11" s="44">
        <v>1.27</v>
      </c>
      <c r="I11" s="44">
        <v>1.81</v>
      </c>
      <c r="J11" s="44">
        <v>29.56</v>
      </c>
      <c r="K11" s="44">
        <v>5</v>
      </c>
      <c r="L11" s="44">
        <v>3.63</v>
      </c>
      <c r="M11" s="44">
        <v>2.2000000000000002</v>
      </c>
      <c r="N11" s="44">
        <v>2.34</v>
      </c>
      <c r="O11" s="44">
        <v>48.9</v>
      </c>
      <c r="P11" s="44">
        <v>29.18</v>
      </c>
      <c r="Q11" s="44">
        <v>4.1399999999999997</v>
      </c>
      <c r="R11" s="44">
        <v>6.87</v>
      </c>
      <c r="S11" s="44">
        <v>1.04</v>
      </c>
      <c r="T11" s="44">
        <v>8.32</v>
      </c>
      <c r="U11" s="44">
        <v>1.07</v>
      </c>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s="23" customFormat="1" ht="20.25" x14ac:dyDescent="0.25">
      <c r="A12" s="60" t="s">
        <v>31</v>
      </c>
      <c r="B12" s="61" t="s">
        <v>32</v>
      </c>
      <c r="C12" s="60" t="s">
        <v>33</v>
      </c>
      <c r="D12" s="62">
        <v>186.94000000000003</v>
      </c>
      <c r="E12" s="45">
        <v>0</v>
      </c>
      <c r="F12" s="45">
        <v>1.27</v>
      </c>
      <c r="G12" s="45">
        <v>2.44</v>
      </c>
      <c r="H12" s="45">
        <v>0.45</v>
      </c>
      <c r="I12" s="45">
        <v>0.44</v>
      </c>
      <c r="J12" s="45">
        <v>57.81</v>
      </c>
      <c r="K12" s="45">
        <v>10.61</v>
      </c>
      <c r="L12" s="45">
        <v>14.7</v>
      </c>
      <c r="M12" s="45">
        <v>0.34</v>
      </c>
      <c r="N12" s="45">
        <v>2.59</v>
      </c>
      <c r="O12" s="45">
        <v>80.98</v>
      </c>
      <c r="P12" s="45">
        <v>6</v>
      </c>
      <c r="Q12" s="45">
        <v>0.66</v>
      </c>
      <c r="R12" s="45">
        <v>1.26</v>
      </c>
      <c r="S12" s="45">
        <v>0.11</v>
      </c>
      <c r="T12" s="45">
        <v>1.81</v>
      </c>
      <c r="U12" s="45">
        <v>5.47</v>
      </c>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s="23" customFormat="1" ht="20.25" x14ac:dyDescent="0.25">
      <c r="A13" s="60" t="s">
        <v>34</v>
      </c>
      <c r="B13" s="61" t="s">
        <v>35</v>
      </c>
      <c r="C13" s="60" t="s">
        <v>36</v>
      </c>
      <c r="D13" s="62">
        <v>62.379999999999995</v>
      </c>
      <c r="E13" s="45">
        <v>0</v>
      </c>
      <c r="F13" s="45">
        <v>0.08</v>
      </c>
      <c r="G13" s="45">
        <v>1.29</v>
      </c>
      <c r="H13" s="45">
        <v>0</v>
      </c>
      <c r="I13" s="45">
        <v>9.77</v>
      </c>
      <c r="J13" s="45">
        <v>12.92</v>
      </c>
      <c r="K13" s="45">
        <v>1.33</v>
      </c>
      <c r="L13" s="45">
        <v>16.63</v>
      </c>
      <c r="M13" s="45">
        <v>0</v>
      </c>
      <c r="N13" s="45">
        <v>5.72</v>
      </c>
      <c r="O13" s="45">
        <v>0.46</v>
      </c>
      <c r="P13" s="45">
        <v>6.64</v>
      </c>
      <c r="Q13" s="45">
        <v>1.85</v>
      </c>
      <c r="R13" s="45">
        <v>0.42</v>
      </c>
      <c r="S13" s="45">
        <v>0.43</v>
      </c>
      <c r="T13" s="45">
        <v>0</v>
      </c>
      <c r="U13" s="45">
        <v>4.84</v>
      </c>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s="23" customFormat="1" ht="20.25" x14ac:dyDescent="0.25">
      <c r="A14" s="60" t="s">
        <v>37</v>
      </c>
      <c r="B14" s="61" t="s">
        <v>38</v>
      </c>
      <c r="C14" s="60" t="s">
        <v>39</v>
      </c>
      <c r="D14" s="62">
        <v>17.64</v>
      </c>
      <c r="E14" s="45">
        <v>0</v>
      </c>
      <c r="F14" s="45">
        <v>0</v>
      </c>
      <c r="G14" s="45">
        <v>0</v>
      </c>
      <c r="H14" s="45">
        <v>0</v>
      </c>
      <c r="I14" s="45">
        <v>0</v>
      </c>
      <c r="J14" s="45">
        <v>0</v>
      </c>
      <c r="K14" s="45">
        <v>0</v>
      </c>
      <c r="L14" s="45">
        <v>0</v>
      </c>
      <c r="M14" s="45">
        <v>0</v>
      </c>
      <c r="N14" s="45">
        <v>17.64</v>
      </c>
      <c r="O14" s="45">
        <v>0</v>
      </c>
      <c r="P14" s="45">
        <v>0</v>
      </c>
      <c r="Q14" s="45">
        <v>0</v>
      </c>
      <c r="R14" s="45">
        <v>0</v>
      </c>
      <c r="S14" s="45">
        <v>0</v>
      </c>
      <c r="T14" s="45">
        <v>0</v>
      </c>
      <c r="U14" s="45">
        <v>0</v>
      </c>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s="23" customFormat="1" ht="20.25" x14ac:dyDescent="0.25">
      <c r="A15" s="60" t="s">
        <v>40</v>
      </c>
      <c r="B15" s="61" t="s">
        <v>41</v>
      </c>
      <c r="C15" s="60" t="s">
        <v>42</v>
      </c>
      <c r="D15" s="62">
        <v>0</v>
      </c>
      <c r="E15" s="45">
        <v>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s="23" customFormat="1" ht="20.25" x14ac:dyDescent="0.25">
      <c r="A16" s="60" t="s">
        <v>43</v>
      </c>
      <c r="B16" s="61" t="s">
        <v>44</v>
      </c>
      <c r="C16" s="60" t="s">
        <v>45</v>
      </c>
      <c r="D16" s="62">
        <v>451.58999999999992</v>
      </c>
      <c r="E16" s="45">
        <v>0</v>
      </c>
      <c r="F16" s="45">
        <v>0.23</v>
      </c>
      <c r="G16" s="45">
        <v>17.88</v>
      </c>
      <c r="H16" s="45">
        <v>0</v>
      </c>
      <c r="I16" s="45">
        <v>58.32</v>
      </c>
      <c r="J16" s="45">
        <v>72.760000000000005</v>
      </c>
      <c r="K16" s="45">
        <v>40.36</v>
      </c>
      <c r="L16" s="45">
        <v>55.05</v>
      </c>
      <c r="M16" s="45">
        <v>0.08</v>
      </c>
      <c r="N16" s="45">
        <v>31.68</v>
      </c>
      <c r="O16" s="45">
        <v>22.65</v>
      </c>
      <c r="P16" s="45">
        <v>83.71</v>
      </c>
      <c r="Q16" s="45">
        <v>5.7</v>
      </c>
      <c r="R16" s="45">
        <v>8.92</v>
      </c>
      <c r="S16" s="45">
        <v>9.57</v>
      </c>
      <c r="T16" s="45">
        <v>32.909999999999997</v>
      </c>
      <c r="U16" s="45">
        <v>11.77</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s="12" customFormat="1" ht="40.5" x14ac:dyDescent="0.25">
      <c r="A17" s="57"/>
      <c r="B17" s="58" t="s">
        <v>46</v>
      </c>
      <c r="C17" s="57" t="s">
        <v>47</v>
      </c>
      <c r="D17" s="59">
        <v>0</v>
      </c>
      <c r="E17" s="44">
        <v>0</v>
      </c>
      <c r="F17" s="44">
        <v>0</v>
      </c>
      <c r="G17" s="44">
        <v>0</v>
      </c>
      <c r="H17" s="44">
        <v>0</v>
      </c>
      <c r="I17" s="44">
        <v>0</v>
      </c>
      <c r="J17" s="44">
        <v>0</v>
      </c>
      <c r="K17" s="44">
        <v>0</v>
      </c>
      <c r="L17" s="44">
        <v>0</v>
      </c>
      <c r="M17" s="44">
        <v>0</v>
      </c>
      <c r="N17" s="44">
        <v>0</v>
      </c>
      <c r="O17" s="44">
        <v>0</v>
      </c>
      <c r="P17" s="44">
        <v>0</v>
      </c>
      <c r="Q17" s="44">
        <v>0</v>
      </c>
      <c r="R17" s="44">
        <v>0</v>
      </c>
      <c r="S17" s="44">
        <v>0</v>
      </c>
      <c r="T17" s="44">
        <v>0</v>
      </c>
      <c r="U17" s="44">
        <v>0</v>
      </c>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23" customFormat="1" ht="20.25" x14ac:dyDescent="0.25">
      <c r="A18" s="60" t="s">
        <v>48</v>
      </c>
      <c r="B18" s="61" t="s">
        <v>49</v>
      </c>
      <c r="C18" s="60" t="s">
        <v>50</v>
      </c>
      <c r="D18" s="62">
        <v>9.07</v>
      </c>
      <c r="E18" s="45">
        <v>0</v>
      </c>
      <c r="F18" s="45">
        <v>0</v>
      </c>
      <c r="G18" s="45">
        <v>0.02</v>
      </c>
      <c r="H18" s="45">
        <v>1.04</v>
      </c>
      <c r="I18" s="45">
        <v>0</v>
      </c>
      <c r="J18" s="45">
        <v>0.13</v>
      </c>
      <c r="K18" s="45">
        <v>0</v>
      </c>
      <c r="L18" s="45">
        <v>4.13</v>
      </c>
      <c r="M18" s="45">
        <v>0</v>
      </c>
      <c r="N18" s="45">
        <v>0.11</v>
      </c>
      <c r="O18" s="45">
        <v>1.6</v>
      </c>
      <c r="P18" s="45">
        <v>0.85</v>
      </c>
      <c r="Q18" s="45">
        <v>0.05</v>
      </c>
      <c r="R18" s="45">
        <v>0.04</v>
      </c>
      <c r="S18" s="45">
        <v>0</v>
      </c>
      <c r="T18" s="45">
        <v>0.37</v>
      </c>
      <c r="U18" s="45">
        <v>0.73</v>
      </c>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s="23" customFormat="1" ht="20.25" x14ac:dyDescent="0.25">
      <c r="A19" s="60" t="s">
        <v>51</v>
      </c>
      <c r="B19" s="61" t="s">
        <v>52</v>
      </c>
      <c r="C19" s="60" t="s">
        <v>53</v>
      </c>
      <c r="D19" s="62">
        <v>0</v>
      </c>
      <c r="E19" s="45">
        <v>0</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s="23" customFormat="1" ht="20.25" x14ac:dyDescent="0.25">
      <c r="A20" s="60" t="s">
        <v>54</v>
      </c>
      <c r="B20" s="61" t="s">
        <v>55</v>
      </c>
      <c r="C20" s="60" t="s">
        <v>56</v>
      </c>
      <c r="D20" s="62">
        <v>2.71</v>
      </c>
      <c r="E20" s="45">
        <v>0</v>
      </c>
      <c r="F20" s="45">
        <v>0</v>
      </c>
      <c r="G20" s="45">
        <v>0</v>
      </c>
      <c r="H20" s="45">
        <v>0</v>
      </c>
      <c r="I20" s="45">
        <v>2.71</v>
      </c>
      <c r="J20" s="45">
        <v>0</v>
      </c>
      <c r="K20" s="45">
        <v>0</v>
      </c>
      <c r="L20" s="45">
        <v>0</v>
      </c>
      <c r="M20" s="45">
        <v>0</v>
      </c>
      <c r="N20" s="45">
        <v>0</v>
      </c>
      <c r="O20" s="45">
        <v>0</v>
      </c>
      <c r="P20" s="45">
        <v>0</v>
      </c>
      <c r="Q20" s="45">
        <v>0</v>
      </c>
      <c r="R20" s="45">
        <v>0</v>
      </c>
      <c r="S20" s="45">
        <v>0</v>
      </c>
      <c r="T20" s="45">
        <v>0</v>
      </c>
      <c r="U20" s="45">
        <v>0</v>
      </c>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0" s="27" customFormat="1" ht="20.25" x14ac:dyDescent="0.25">
      <c r="A21" s="54">
        <v>2</v>
      </c>
      <c r="B21" s="55" t="s">
        <v>57</v>
      </c>
      <c r="C21" s="54" t="s">
        <v>58</v>
      </c>
      <c r="D21" s="56">
        <v>239.71</v>
      </c>
      <c r="E21" s="43">
        <v>0.26</v>
      </c>
      <c r="F21" s="43">
        <v>1.44</v>
      </c>
      <c r="G21" s="43">
        <v>1.1400000000000001</v>
      </c>
      <c r="H21" s="43">
        <v>0.77</v>
      </c>
      <c r="I21" s="43">
        <v>10.78</v>
      </c>
      <c r="J21" s="43">
        <v>68.540000000000006</v>
      </c>
      <c r="K21" s="43">
        <v>31.63</v>
      </c>
      <c r="L21" s="43">
        <v>12.97</v>
      </c>
      <c r="M21" s="43">
        <v>0.79</v>
      </c>
      <c r="N21" s="43">
        <v>11.36</v>
      </c>
      <c r="O21" s="43">
        <v>38.94</v>
      </c>
      <c r="P21" s="43">
        <v>29.99</v>
      </c>
      <c r="Q21" s="43">
        <v>2.1</v>
      </c>
      <c r="R21" s="43">
        <v>13</v>
      </c>
      <c r="S21" s="43">
        <v>5.78</v>
      </c>
      <c r="T21" s="43">
        <v>5.17</v>
      </c>
      <c r="U21" s="43">
        <v>5.05</v>
      </c>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row>
    <row r="22" spans="1:50" s="12" customFormat="1" ht="20.25" x14ac:dyDescent="0.25">
      <c r="A22" s="57"/>
      <c r="B22" s="58" t="s">
        <v>25</v>
      </c>
      <c r="C22" s="57"/>
      <c r="D22" s="59">
        <v>0</v>
      </c>
      <c r="E22" s="44"/>
      <c r="F22" s="44"/>
      <c r="G22" s="44"/>
      <c r="H22" s="44"/>
      <c r="I22" s="44"/>
      <c r="J22" s="44"/>
      <c r="K22" s="44"/>
      <c r="L22" s="44"/>
      <c r="M22" s="44"/>
      <c r="N22" s="44"/>
      <c r="O22" s="44"/>
      <c r="P22" s="44"/>
      <c r="Q22" s="44"/>
      <c r="R22" s="44"/>
      <c r="S22" s="44"/>
      <c r="T22" s="44"/>
      <c r="U22" s="44"/>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s="23" customFormat="1" ht="20.25" x14ac:dyDescent="0.25">
      <c r="A23" s="60" t="s">
        <v>59</v>
      </c>
      <c r="B23" s="61" t="s">
        <v>60</v>
      </c>
      <c r="C23" s="60" t="s">
        <v>61</v>
      </c>
      <c r="D23" s="62">
        <v>2.86</v>
      </c>
      <c r="E23" s="45">
        <v>0</v>
      </c>
      <c r="F23" s="45">
        <v>0</v>
      </c>
      <c r="G23" s="45">
        <v>0</v>
      </c>
      <c r="H23" s="45">
        <v>0</v>
      </c>
      <c r="I23" s="45">
        <v>0</v>
      </c>
      <c r="J23" s="45">
        <v>2.86</v>
      </c>
      <c r="K23" s="45">
        <v>0</v>
      </c>
      <c r="L23" s="45">
        <v>0</v>
      </c>
      <c r="M23" s="45">
        <v>0</v>
      </c>
      <c r="N23" s="45">
        <v>0</v>
      </c>
      <c r="O23" s="45">
        <v>0</v>
      </c>
      <c r="P23" s="45">
        <v>0</v>
      </c>
      <c r="Q23" s="45">
        <v>0</v>
      </c>
      <c r="R23" s="45">
        <v>0</v>
      </c>
      <c r="S23" s="45">
        <v>0</v>
      </c>
      <c r="T23" s="45">
        <v>0</v>
      </c>
      <c r="U23" s="45">
        <v>0</v>
      </c>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row>
    <row r="24" spans="1:50" s="23" customFormat="1" ht="20.25" x14ac:dyDescent="0.25">
      <c r="A24" s="60" t="s">
        <v>62</v>
      </c>
      <c r="B24" s="61" t="s">
        <v>63</v>
      </c>
      <c r="C24" s="60" t="s">
        <v>64</v>
      </c>
      <c r="D24" s="62">
        <v>0</v>
      </c>
      <c r="E24" s="45">
        <v>0</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row>
    <row r="25" spans="1:50" s="23" customFormat="1" ht="20.25" x14ac:dyDescent="0.25">
      <c r="A25" s="60" t="s">
        <v>65</v>
      </c>
      <c r="B25" s="61" t="s">
        <v>66</v>
      </c>
      <c r="C25" s="60" t="s">
        <v>67</v>
      </c>
      <c r="D25" s="62">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row>
    <row r="26" spans="1:50" s="23" customFormat="1" ht="20.25" x14ac:dyDescent="0.25">
      <c r="A26" s="60" t="s">
        <v>68</v>
      </c>
      <c r="B26" s="61" t="s">
        <v>69</v>
      </c>
      <c r="C26" s="60" t="s">
        <v>70</v>
      </c>
      <c r="D26" s="62">
        <v>0</v>
      </c>
      <c r="E26" s="45">
        <v>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s="23" customFormat="1" ht="20.25" x14ac:dyDescent="0.25">
      <c r="A27" s="60" t="s">
        <v>71</v>
      </c>
      <c r="B27" s="61" t="s">
        <v>72</v>
      </c>
      <c r="C27" s="60" t="s">
        <v>73</v>
      </c>
      <c r="D27" s="62">
        <v>0.01</v>
      </c>
      <c r="E27" s="45">
        <v>0</v>
      </c>
      <c r="F27" s="45">
        <v>0</v>
      </c>
      <c r="G27" s="45">
        <v>0</v>
      </c>
      <c r="H27" s="45">
        <v>0</v>
      </c>
      <c r="I27" s="45">
        <v>0</v>
      </c>
      <c r="J27" s="45">
        <v>0</v>
      </c>
      <c r="K27" s="45">
        <v>0</v>
      </c>
      <c r="L27" s="45">
        <v>0.01</v>
      </c>
      <c r="M27" s="45">
        <v>0</v>
      </c>
      <c r="N27" s="45">
        <v>0</v>
      </c>
      <c r="O27" s="45">
        <v>0</v>
      </c>
      <c r="P27" s="45">
        <v>0</v>
      </c>
      <c r="Q27" s="45">
        <v>0</v>
      </c>
      <c r="R27" s="45">
        <v>0</v>
      </c>
      <c r="S27" s="45">
        <v>0</v>
      </c>
      <c r="T27" s="45">
        <v>0</v>
      </c>
      <c r="U27" s="45">
        <v>0</v>
      </c>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row>
    <row r="28" spans="1:50" s="23" customFormat="1" ht="20.25" x14ac:dyDescent="0.25">
      <c r="A28" s="60" t="s">
        <v>74</v>
      </c>
      <c r="B28" s="61" t="s">
        <v>75</v>
      </c>
      <c r="C28" s="60" t="s">
        <v>76</v>
      </c>
      <c r="D28" s="62">
        <v>0.22</v>
      </c>
      <c r="E28" s="45">
        <v>0</v>
      </c>
      <c r="F28" s="45">
        <v>0</v>
      </c>
      <c r="G28" s="45">
        <v>0</v>
      </c>
      <c r="H28" s="45">
        <v>0</v>
      </c>
      <c r="I28" s="45">
        <v>0</v>
      </c>
      <c r="J28" s="45">
        <v>0</v>
      </c>
      <c r="K28" s="45">
        <v>0</v>
      </c>
      <c r="L28" s="45">
        <v>0</v>
      </c>
      <c r="M28" s="45">
        <v>0</v>
      </c>
      <c r="N28" s="45">
        <v>0</v>
      </c>
      <c r="O28" s="45">
        <v>0</v>
      </c>
      <c r="P28" s="45">
        <v>0</v>
      </c>
      <c r="Q28" s="45">
        <v>0</v>
      </c>
      <c r="R28" s="45">
        <v>0.1</v>
      </c>
      <c r="S28" s="45">
        <v>0.12</v>
      </c>
      <c r="T28" s="45">
        <v>0</v>
      </c>
      <c r="U28" s="45">
        <v>0</v>
      </c>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row>
    <row r="29" spans="1:50" s="23" customFormat="1" ht="20.25" x14ac:dyDescent="0.25">
      <c r="A29" s="60" t="s">
        <v>77</v>
      </c>
      <c r="B29" s="61" t="s">
        <v>78</v>
      </c>
      <c r="C29" s="60" t="s">
        <v>79</v>
      </c>
      <c r="D29" s="62">
        <v>0</v>
      </c>
      <c r="E29" s="45">
        <v>0</v>
      </c>
      <c r="F29" s="45">
        <v>0</v>
      </c>
      <c r="G29" s="45">
        <v>0</v>
      </c>
      <c r="H29" s="45">
        <v>0</v>
      </c>
      <c r="I29" s="45">
        <v>0</v>
      </c>
      <c r="J29" s="45">
        <v>0</v>
      </c>
      <c r="K29" s="45">
        <v>0</v>
      </c>
      <c r="L29" s="45">
        <v>0</v>
      </c>
      <c r="M29" s="45">
        <v>0</v>
      </c>
      <c r="N29" s="45">
        <v>0</v>
      </c>
      <c r="O29" s="45">
        <v>0</v>
      </c>
      <c r="P29" s="45">
        <v>0</v>
      </c>
      <c r="Q29" s="45">
        <v>0</v>
      </c>
      <c r="R29" s="45">
        <v>0</v>
      </c>
      <c r="S29" s="45">
        <v>0</v>
      </c>
      <c r="T29" s="45">
        <v>0</v>
      </c>
      <c r="U29" s="45">
        <v>0</v>
      </c>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s="23" customFormat="1" ht="20.25" x14ac:dyDescent="0.25">
      <c r="A30" s="60" t="s">
        <v>80</v>
      </c>
      <c r="B30" s="61" t="s">
        <v>81</v>
      </c>
      <c r="C30" s="60" t="s">
        <v>82</v>
      </c>
      <c r="D30" s="62">
        <v>0.47</v>
      </c>
      <c r="E30" s="45">
        <v>0</v>
      </c>
      <c r="F30" s="45">
        <v>0</v>
      </c>
      <c r="G30" s="45">
        <v>0</v>
      </c>
      <c r="H30" s="45">
        <v>0</v>
      </c>
      <c r="I30" s="45">
        <v>0</v>
      </c>
      <c r="J30" s="45">
        <v>0</v>
      </c>
      <c r="K30" s="45">
        <v>0</v>
      </c>
      <c r="L30" s="45">
        <v>0</v>
      </c>
      <c r="M30" s="45">
        <v>0</v>
      </c>
      <c r="N30" s="45">
        <v>0.47</v>
      </c>
      <c r="O30" s="45">
        <v>0</v>
      </c>
      <c r="P30" s="45">
        <v>0</v>
      </c>
      <c r="Q30" s="45">
        <v>0</v>
      </c>
      <c r="R30" s="45">
        <v>0</v>
      </c>
      <c r="S30" s="45">
        <v>0</v>
      </c>
      <c r="T30" s="45">
        <v>0</v>
      </c>
      <c r="U30" s="45">
        <v>0</v>
      </c>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s="23" customFormat="1" ht="40.5" x14ac:dyDescent="0.25">
      <c r="A31" s="60" t="s">
        <v>83</v>
      </c>
      <c r="B31" s="61" t="s">
        <v>84</v>
      </c>
      <c r="C31" s="60" t="s">
        <v>85</v>
      </c>
      <c r="D31" s="62">
        <v>177.50000000000003</v>
      </c>
      <c r="E31" s="45">
        <v>0.21</v>
      </c>
      <c r="F31" s="45">
        <v>1.25</v>
      </c>
      <c r="G31" s="45">
        <v>0.9</v>
      </c>
      <c r="H31" s="45">
        <v>0.73</v>
      </c>
      <c r="I31" s="45">
        <v>10.38</v>
      </c>
      <c r="J31" s="45">
        <v>43.44</v>
      </c>
      <c r="K31" s="45">
        <v>29.93</v>
      </c>
      <c r="L31" s="45">
        <v>6.18</v>
      </c>
      <c r="M31" s="45">
        <v>0.64</v>
      </c>
      <c r="N31" s="45">
        <v>10.32</v>
      </c>
      <c r="O31" s="45">
        <v>35.46</v>
      </c>
      <c r="P31" s="45">
        <v>18.190000000000001</v>
      </c>
      <c r="Q31" s="45">
        <v>1.1599999999999999</v>
      </c>
      <c r="R31" s="45">
        <v>7.57</v>
      </c>
      <c r="S31" s="45">
        <v>3.56</v>
      </c>
      <c r="T31" s="45">
        <v>3.09</v>
      </c>
      <c r="U31" s="45">
        <v>4.49</v>
      </c>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s="12" customFormat="1" ht="20.25" x14ac:dyDescent="0.25">
      <c r="A32" s="57"/>
      <c r="B32" s="58" t="s">
        <v>25</v>
      </c>
      <c r="C32" s="57"/>
      <c r="D32" s="59">
        <v>0</v>
      </c>
      <c r="E32" s="44"/>
      <c r="F32" s="44"/>
      <c r="G32" s="44"/>
      <c r="H32" s="44"/>
      <c r="I32" s="44"/>
      <c r="J32" s="44"/>
      <c r="K32" s="44"/>
      <c r="L32" s="44"/>
      <c r="M32" s="44"/>
      <c r="N32" s="44"/>
      <c r="O32" s="44"/>
      <c r="P32" s="44"/>
      <c r="Q32" s="44"/>
      <c r="R32" s="44"/>
      <c r="S32" s="44"/>
      <c r="T32" s="44"/>
      <c r="U32" s="44"/>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s="23" customFormat="1" ht="20.25" x14ac:dyDescent="0.25">
      <c r="A33" s="60" t="s">
        <v>86</v>
      </c>
      <c r="B33" s="61" t="s">
        <v>87</v>
      </c>
      <c r="C33" s="60" t="s">
        <v>88</v>
      </c>
      <c r="D33" s="62">
        <v>125.87000000000002</v>
      </c>
      <c r="E33" s="45">
        <v>0.02</v>
      </c>
      <c r="F33" s="45">
        <v>0.74</v>
      </c>
      <c r="G33" s="45">
        <v>0.57999999999999996</v>
      </c>
      <c r="H33" s="45">
        <v>0.55000000000000004</v>
      </c>
      <c r="I33" s="45">
        <v>9.35</v>
      </c>
      <c r="J33" s="45">
        <v>21.04</v>
      </c>
      <c r="K33" s="45">
        <v>29.07</v>
      </c>
      <c r="L33" s="45">
        <v>2.9699999999999998</v>
      </c>
      <c r="M33" s="45">
        <v>0.4</v>
      </c>
      <c r="N33" s="45">
        <v>8.07</v>
      </c>
      <c r="O33" s="45">
        <v>26.95</v>
      </c>
      <c r="P33" s="45">
        <v>13.37</v>
      </c>
      <c r="Q33" s="45">
        <v>0.7</v>
      </c>
      <c r="R33" s="45">
        <v>3.13</v>
      </c>
      <c r="S33" s="45">
        <v>2.66</v>
      </c>
      <c r="T33" s="45">
        <v>2.74</v>
      </c>
      <c r="U33" s="45">
        <v>3.5300000000000002</v>
      </c>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s="23" customFormat="1" ht="20.25" x14ac:dyDescent="0.25">
      <c r="A34" s="60" t="s">
        <v>86</v>
      </c>
      <c r="B34" s="61" t="s">
        <v>89</v>
      </c>
      <c r="C34" s="60" t="s">
        <v>90</v>
      </c>
      <c r="D34" s="62">
        <v>18.829999999999995</v>
      </c>
      <c r="E34" s="45">
        <v>0</v>
      </c>
      <c r="F34" s="45">
        <v>0.51</v>
      </c>
      <c r="G34" s="45">
        <v>0.28000000000000003</v>
      </c>
      <c r="H34" s="45">
        <v>0.02</v>
      </c>
      <c r="I34" s="45">
        <v>0.01</v>
      </c>
      <c r="J34" s="45">
        <v>2.0099999999999998</v>
      </c>
      <c r="K34" s="45">
        <v>0.74</v>
      </c>
      <c r="L34" s="45">
        <v>0.51</v>
      </c>
      <c r="M34" s="45">
        <v>0</v>
      </c>
      <c r="N34" s="45">
        <v>1.45</v>
      </c>
      <c r="O34" s="45">
        <v>8.44</v>
      </c>
      <c r="P34" s="45">
        <v>2.83</v>
      </c>
      <c r="Q34" s="45">
        <v>0.15</v>
      </c>
      <c r="R34" s="45">
        <v>0.26</v>
      </c>
      <c r="S34" s="45">
        <v>0.9</v>
      </c>
      <c r="T34" s="45">
        <v>0.25</v>
      </c>
      <c r="U34" s="45">
        <v>0.47</v>
      </c>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s="23" customFormat="1" ht="20.25" x14ac:dyDescent="0.25">
      <c r="A35" s="60" t="s">
        <v>86</v>
      </c>
      <c r="B35" s="61" t="s">
        <v>91</v>
      </c>
      <c r="C35" s="60" t="s">
        <v>92</v>
      </c>
      <c r="D35" s="62">
        <v>0</v>
      </c>
      <c r="E35" s="45">
        <v>0</v>
      </c>
      <c r="F35" s="45">
        <v>0</v>
      </c>
      <c r="G35" s="45">
        <v>0</v>
      </c>
      <c r="H35" s="45">
        <v>0</v>
      </c>
      <c r="I35" s="45">
        <v>0</v>
      </c>
      <c r="J35" s="45">
        <v>0</v>
      </c>
      <c r="K35" s="45">
        <v>0</v>
      </c>
      <c r="L35" s="45">
        <v>0</v>
      </c>
      <c r="M35" s="45">
        <v>0</v>
      </c>
      <c r="N35" s="45">
        <v>0</v>
      </c>
      <c r="O35" s="45">
        <v>0</v>
      </c>
      <c r="P35" s="45">
        <v>0</v>
      </c>
      <c r="Q35" s="45">
        <v>0</v>
      </c>
      <c r="R35" s="45">
        <v>0</v>
      </c>
      <c r="S35" s="45">
        <v>0</v>
      </c>
      <c r="T35" s="45">
        <v>0</v>
      </c>
      <c r="U35" s="45">
        <v>0</v>
      </c>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s="23" customFormat="1" ht="20.25" x14ac:dyDescent="0.25">
      <c r="A36" s="60" t="s">
        <v>86</v>
      </c>
      <c r="B36" s="61" t="s">
        <v>93</v>
      </c>
      <c r="C36" s="60" t="s">
        <v>94</v>
      </c>
      <c r="D36" s="62">
        <v>0.17</v>
      </c>
      <c r="E36" s="45">
        <v>0</v>
      </c>
      <c r="F36" s="45">
        <v>0</v>
      </c>
      <c r="G36" s="45">
        <v>0</v>
      </c>
      <c r="H36" s="45">
        <v>0</v>
      </c>
      <c r="I36" s="45">
        <v>0</v>
      </c>
      <c r="J36" s="45">
        <v>0</v>
      </c>
      <c r="K36" s="45">
        <v>0</v>
      </c>
      <c r="L36" s="45">
        <v>0</v>
      </c>
      <c r="M36" s="45">
        <v>0</v>
      </c>
      <c r="N36" s="45">
        <v>0</v>
      </c>
      <c r="O36" s="45">
        <v>0</v>
      </c>
      <c r="P36" s="45">
        <v>0</v>
      </c>
      <c r="Q36" s="45">
        <v>0.17</v>
      </c>
      <c r="R36" s="45">
        <v>0</v>
      </c>
      <c r="S36" s="45">
        <v>0</v>
      </c>
      <c r="T36" s="45">
        <v>0</v>
      </c>
      <c r="U36" s="45">
        <v>0</v>
      </c>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0" s="23" customFormat="1" ht="20.25" x14ac:dyDescent="0.25">
      <c r="A37" s="60" t="s">
        <v>86</v>
      </c>
      <c r="B37" s="61" t="s">
        <v>95</v>
      </c>
      <c r="C37" s="60" t="s">
        <v>96</v>
      </c>
      <c r="D37" s="62">
        <v>1.57</v>
      </c>
      <c r="E37" s="45">
        <v>0</v>
      </c>
      <c r="F37" s="45">
        <v>0</v>
      </c>
      <c r="G37" s="45">
        <v>0</v>
      </c>
      <c r="H37" s="45">
        <v>0</v>
      </c>
      <c r="I37" s="45">
        <v>0.04</v>
      </c>
      <c r="J37" s="45">
        <v>0.74</v>
      </c>
      <c r="K37" s="45">
        <v>0</v>
      </c>
      <c r="L37" s="45">
        <v>0.27</v>
      </c>
      <c r="M37" s="45">
        <v>0</v>
      </c>
      <c r="N37" s="45">
        <v>0.48</v>
      </c>
      <c r="O37" s="45">
        <v>0</v>
      </c>
      <c r="P37" s="45">
        <v>0.03</v>
      </c>
      <c r="Q37" s="45">
        <v>0</v>
      </c>
      <c r="R37" s="45">
        <v>0</v>
      </c>
      <c r="S37" s="45">
        <v>0</v>
      </c>
      <c r="T37" s="45">
        <v>0</v>
      </c>
      <c r="U37" s="45">
        <v>0.01</v>
      </c>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s="23" customFormat="1" ht="20.25" x14ac:dyDescent="0.25">
      <c r="A38" s="60" t="s">
        <v>86</v>
      </c>
      <c r="B38" s="61" t="s">
        <v>97</v>
      </c>
      <c r="C38" s="60" t="s">
        <v>98</v>
      </c>
      <c r="D38" s="62">
        <v>2.23</v>
      </c>
      <c r="E38" s="45">
        <v>0.19</v>
      </c>
      <c r="F38" s="45">
        <v>0</v>
      </c>
      <c r="G38" s="45">
        <v>0</v>
      </c>
      <c r="H38" s="45">
        <v>0.15</v>
      </c>
      <c r="I38" s="45">
        <v>0.34</v>
      </c>
      <c r="J38" s="45">
        <v>0.6</v>
      </c>
      <c r="K38" s="45">
        <v>0.01</v>
      </c>
      <c r="L38" s="45">
        <v>0</v>
      </c>
      <c r="M38" s="45">
        <v>0.23</v>
      </c>
      <c r="N38" s="45">
        <v>0.27</v>
      </c>
      <c r="O38" s="45">
        <v>0</v>
      </c>
      <c r="P38" s="45">
        <v>0</v>
      </c>
      <c r="Q38" s="45">
        <v>0</v>
      </c>
      <c r="R38" s="45">
        <v>0.44</v>
      </c>
      <c r="S38" s="45">
        <v>0</v>
      </c>
      <c r="T38" s="45">
        <v>0</v>
      </c>
      <c r="U38" s="45">
        <v>0</v>
      </c>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0" s="23" customFormat="1" ht="20.25" x14ac:dyDescent="0.25">
      <c r="A39" s="60" t="s">
        <v>86</v>
      </c>
      <c r="B39" s="61" t="s">
        <v>99</v>
      </c>
      <c r="C39" s="60" t="s">
        <v>100</v>
      </c>
      <c r="D39" s="62">
        <v>6.18</v>
      </c>
      <c r="E39" s="45">
        <v>0</v>
      </c>
      <c r="F39" s="45">
        <v>0</v>
      </c>
      <c r="G39" s="45">
        <v>0</v>
      </c>
      <c r="H39" s="45">
        <v>0</v>
      </c>
      <c r="I39" s="45">
        <v>0.63</v>
      </c>
      <c r="J39" s="45">
        <v>5.29</v>
      </c>
      <c r="K39" s="45">
        <v>7.0000000000000007E-2</v>
      </c>
      <c r="L39" s="45">
        <v>0</v>
      </c>
      <c r="M39" s="45">
        <v>0</v>
      </c>
      <c r="N39" s="45">
        <v>0</v>
      </c>
      <c r="O39" s="45">
        <v>0</v>
      </c>
      <c r="P39" s="45">
        <v>0.17</v>
      </c>
      <c r="Q39" s="45">
        <v>0.01</v>
      </c>
      <c r="R39" s="45">
        <v>0.01</v>
      </c>
      <c r="S39" s="45">
        <v>0</v>
      </c>
      <c r="T39" s="45">
        <v>0</v>
      </c>
      <c r="U39" s="45">
        <v>0</v>
      </c>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row>
    <row r="40" spans="1:50" s="23" customFormat="1" ht="20.25" x14ac:dyDescent="0.25">
      <c r="A40" s="60" t="s">
        <v>86</v>
      </c>
      <c r="B40" s="61" t="s">
        <v>101</v>
      </c>
      <c r="C40" s="60" t="s">
        <v>102</v>
      </c>
      <c r="D40" s="62">
        <v>0</v>
      </c>
      <c r="E40" s="45">
        <v>0</v>
      </c>
      <c r="F40" s="45">
        <v>0</v>
      </c>
      <c r="G40" s="45">
        <v>0</v>
      </c>
      <c r="H40" s="45">
        <v>0</v>
      </c>
      <c r="I40" s="45">
        <v>0</v>
      </c>
      <c r="J40" s="45">
        <v>0</v>
      </c>
      <c r="K40" s="45">
        <v>0</v>
      </c>
      <c r="L40" s="45">
        <v>0</v>
      </c>
      <c r="M40" s="45">
        <v>0</v>
      </c>
      <c r="N40" s="45">
        <v>0</v>
      </c>
      <c r="O40" s="45">
        <v>0</v>
      </c>
      <c r="P40" s="45">
        <v>0</v>
      </c>
      <c r="Q40" s="45">
        <v>0</v>
      </c>
      <c r="R40" s="45">
        <v>0</v>
      </c>
      <c r="S40" s="45">
        <v>0</v>
      </c>
      <c r="T40" s="45">
        <v>0</v>
      </c>
      <c r="U40" s="45">
        <v>0</v>
      </c>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s="23" customFormat="1" ht="20.25" x14ac:dyDescent="0.25">
      <c r="A41" s="60" t="s">
        <v>86</v>
      </c>
      <c r="B41" s="61" t="s">
        <v>103</v>
      </c>
      <c r="C41" s="60" t="s">
        <v>104</v>
      </c>
      <c r="D41" s="62">
        <v>0</v>
      </c>
      <c r="E41" s="45">
        <v>0</v>
      </c>
      <c r="F41" s="45">
        <v>0</v>
      </c>
      <c r="G41" s="45">
        <v>0</v>
      </c>
      <c r="H41" s="45">
        <v>0</v>
      </c>
      <c r="I41" s="45">
        <v>0</v>
      </c>
      <c r="J41" s="45">
        <v>0</v>
      </c>
      <c r="K41" s="45">
        <v>0</v>
      </c>
      <c r="L41" s="45">
        <v>0</v>
      </c>
      <c r="M41" s="45">
        <v>0</v>
      </c>
      <c r="N41" s="45">
        <v>0</v>
      </c>
      <c r="O41" s="45">
        <v>0</v>
      </c>
      <c r="P41" s="45">
        <v>0</v>
      </c>
      <c r="Q41" s="45">
        <v>0</v>
      </c>
      <c r="R41" s="45">
        <v>0</v>
      </c>
      <c r="S41" s="45">
        <v>0</v>
      </c>
      <c r="T41" s="45">
        <v>0</v>
      </c>
      <c r="U41" s="45">
        <v>0</v>
      </c>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1:50" s="23" customFormat="1" ht="20.25" x14ac:dyDescent="0.25">
      <c r="A42" s="60" t="s">
        <v>86</v>
      </c>
      <c r="B42" s="61" t="s">
        <v>105</v>
      </c>
      <c r="C42" s="60" t="s">
        <v>106</v>
      </c>
      <c r="D42" s="62">
        <v>0.6</v>
      </c>
      <c r="E42" s="45">
        <v>0</v>
      </c>
      <c r="F42" s="45">
        <v>0</v>
      </c>
      <c r="G42" s="45">
        <v>0</v>
      </c>
      <c r="H42" s="45">
        <v>0</v>
      </c>
      <c r="I42" s="45">
        <v>0</v>
      </c>
      <c r="J42" s="45">
        <v>0.6</v>
      </c>
      <c r="K42" s="45">
        <v>0</v>
      </c>
      <c r="L42" s="45">
        <v>0</v>
      </c>
      <c r="M42" s="45">
        <v>0</v>
      </c>
      <c r="N42" s="45">
        <v>0</v>
      </c>
      <c r="O42" s="45">
        <v>0</v>
      </c>
      <c r="P42" s="45">
        <v>0</v>
      </c>
      <c r="Q42" s="45">
        <v>0</v>
      </c>
      <c r="R42" s="45">
        <v>0</v>
      </c>
      <c r="S42" s="45">
        <v>0</v>
      </c>
      <c r="T42" s="45">
        <v>0</v>
      </c>
      <c r="U42" s="45">
        <v>0</v>
      </c>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1:50" s="23" customFormat="1" ht="20.25" x14ac:dyDescent="0.25">
      <c r="A43" s="60" t="s">
        <v>86</v>
      </c>
      <c r="B43" s="61" t="s">
        <v>107</v>
      </c>
      <c r="C43" s="60" t="s">
        <v>108</v>
      </c>
      <c r="D43" s="62">
        <v>0</v>
      </c>
      <c r="E43" s="45">
        <v>0</v>
      </c>
      <c r="F43" s="45">
        <v>0</v>
      </c>
      <c r="G43" s="45">
        <v>0</v>
      </c>
      <c r="H43" s="45">
        <v>0</v>
      </c>
      <c r="I43" s="45">
        <v>0</v>
      </c>
      <c r="J43" s="45">
        <v>0</v>
      </c>
      <c r="K43" s="45">
        <v>0</v>
      </c>
      <c r="L43" s="45">
        <v>0</v>
      </c>
      <c r="M43" s="45">
        <v>0</v>
      </c>
      <c r="N43" s="45">
        <v>0</v>
      </c>
      <c r="O43" s="45">
        <v>0</v>
      </c>
      <c r="P43" s="45">
        <v>0</v>
      </c>
      <c r="Q43" s="45">
        <v>0</v>
      </c>
      <c r="R43" s="45">
        <v>0</v>
      </c>
      <c r="S43" s="45">
        <v>0</v>
      </c>
      <c r="T43" s="45">
        <v>0</v>
      </c>
      <c r="U43" s="45">
        <v>0</v>
      </c>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1:50" s="23" customFormat="1" ht="20.25" x14ac:dyDescent="0.25">
      <c r="A44" s="60" t="s">
        <v>86</v>
      </c>
      <c r="B44" s="61" t="s">
        <v>109</v>
      </c>
      <c r="C44" s="60" t="s">
        <v>110</v>
      </c>
      <c r="D44" s="62">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row>
    <row r="45" spans="1:50" s="23" customFormat="1" ht="20.25" x14ac:dyDescent="0.25">
      <c r="A45" s="60" t="s">
        <v>86</v>
      </c>
      <c r="B45" s="61" t="s">
        <v>111</v>
      </c>
      <c r="C45" s="60" t="s">
        <v>112</v>
      </c>
      <c r="D45" s="62">
        <v>21.89</v>
      </c>
      <c r="E45" s="45">
        <v>0</v>
      </c>
      <c r="F45" s="45">
        <v>0</v>
      </c>
      <c r="G45" s="45">
        <v>0</v>
      </c>
      <c r="H45" s="45">
        <v>0.01</v>
      </c>
      <c r="I45" s="45">
        <v>0.01</v>
      </c>
      <c r="J45" s="45">
        <v>13.16</v>
      </c>
      <c r="K45" s="45">
        <v>0.02</v>
      </c>
      <c r="L45" s="45">
        <v>2.4300000000000002</v>
      </c>
      <c r="M45" s="45">
        <v>0.01</v>
      </c>
      <c r="N45" s="45">
        <v>0.05</v>
      </c>
      <c r="O45" s="45">
        <v>7.0000000000000007E-2</v>
      </c>
      <c r="P45" s="45">
        <v>1.77</v>
      </c>
      <c r="Q45" s="45">
        <v>0.13</v>
      </c>
      <c r="R45" s="45">
        <v>3.73</v>
      </c>
      <c r="S45" s="45">
        <v>0</v>
      </c>
      <c r="T45" s="45">
        <v>0.1</v>
      </c>
      <c r="U45" s="45">
        <v>0.4</v>
      </c>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1:50" s="23" customFormat="1" ht="20.25" x14ac:dyDescent="0.25">
      <c r="A46" s="60" t="s">
        <v>86</v>
      </c>
      <c r="B46" s="61" t="s">
        <v>113</v>
      </c>
      <c r="C46" s="60" t="s">
        <v>114</v>
      </c>
      <c r="D46" s="62">
        <v>0</v>
      </c>
      <c r="E46" s="45">
        <v>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row>
    <row r="47" spans="1:50" s="23" customFormat="1" ht="20.25" x14ac:dyDescent="0.25">
      <c r="A47" s="60" t="s">
        <v>86</v>
      </c>
      <c r="B47" s="61" t="s">
        <v>115</v>
      </c>
      <c r="C47" s="60" t="s">
        <v>116</v>
      </c>
      <c r="D47" s="62">
        <v>0.08</v>
      </c>
      <c r="E47" s="45">
        <v>0</v>
      </c>
      <c r="F47" s="45">
        <v>0</v>
      </c>
      <c r="G47" s="45">
        <v>0</v>
      </c>
      <c r="H47" s="45">
        <v>0</v>
      </c>
      <c r="I47" s="45">
        <v>0</v>
      </c>
      <c r="J47" s="45">
        <v>0</v>
      </c>
      <c r="K47" s="45">
        <v>0</v>
      </c>
      <c r="L47" s="45">
        <v>0</v>
      </c>
      <c r="M47" s="45">
        <v>0</v>
      </c>
      <c r="N47" s="45">
        <v>0</v>
      </c>
      <c r="O47" s="45">
        <v>0</v>
      </c>
      <c r="P47" s="45">
        <v>0</v>
      </c>
      <c r="Q47" s="45">
        <v>0</v>
      </c>
      <c r="R47" s="45">
        <v>0</v>
      </c>
      <c r="S47" s="45">
        <v>0</v>
      </c>
      <c r="T47" s="45">
        <v>0</v>
      </c>
      <c r="U47" s="45">
        <v>0.08</v>
      </c>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1:50" s="23" customFormat="1" ht="20.25" x14ac:dyDescent="0.25">
      <c r="A48" s="60" t="s">
        <v>86</v>
      </c>
      <c r="B48" s="61" t="s">
        <v>117</v>
      </c>
      <c r="C48" s="60" t="s">
        <v>118</v>
      </c>
      <c r="D48" s="62">
        <v>0.08</v>
      </c>
      <c r="E48" s="45">
        <v>0</v>
      </c>
      <c r="F48" s="45">
        <v>0</v>
      </c>
      <c r="G48" s="45">
        <v>0.04</v>
      </c>
      <c r="H48" s="45">
        <v>0</v>
      </c>
      <c r="I48" s="45">
        <v>0</v>
      </c>
      <c r="J48" s="45">
        <v>0</v>
      </c>
      <c r="K48" s="45">
        <v>0.02</v>
      </c>
      <c r="L48" s="45">
        <v>0</v>
      </c>
      <c r="M48" s="45">
        <v>0</v>
      </c>
      <c r="N48" s="45">
        <v>0</v>
      </c>
      <c r="O48" s="45">
        <v>0</v>
      </c>
      <c r="P48" s="45">
        <v>0.02</v>
      </c>
      <c r="Q48" s="45">
        <v>0</v>
      </c>
      <c r="R48" s="45">
        <v>0</v>
      </c>
      <c r="S48" s="45">
        <v>0</v>
      </c>
      <c r="T48" s="45">
        <v>0</v>
      </c>
      <c r="U48" s="45">
        <v>0</v>
      </c>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1:50" s="23" customFormat="1" ht="20.25" x14ac:dyDescent="0.25">
      <c r="A49" s="60" t="s">
        <v>119</v>
      </c>
      <c r="B49" s="61" t="s">
        <v>120</v>
      </c>
      <c r="C49" s="60" t="s">
        <v>121</v>
      </c>
      <c r="D49" s="62">
        <v>0</v>
      </c>
      <c r="E49" s="45">
        <v>0</v>
      </c>
      <c r="F49" s="45">
        <v>0</v>
      </c>
      <c r="G49" s="45">
        <v>0</v>
      </c>
      <c r="H49" s="45">
        <v>0</v>
      </c>
      <c r="I49" s="45">
        <v>0</v>
      </c>
      <c r="J49" s="45">
        <v>0</v>
      </c>
      <c r="K49" s="45">
        <v>0</v>
      </c>
      <c r="L49" s="45">
        <v>0</v>
      </c>
      <c r="M49" s="45">
        <v>0</v>
      </c>
      <c r="N49" s="45">
        <v>0</v>
      </c>
      <c r="O49" s="45">
        <v>0</v>
      </c>
      <c r="P49" s="45">
        <v>0</v>
      </c>
      <c r="Q49" s="45">
        <v>0</v>
      </c>
      <c r="R49" s="45">
        <v>0</v>
      </c>
      <c r="S49" s="45">
        <v>0</v>
      </c>
      <c r="T49" s="45">
        <v>0</v>
      </c>
      <c r="U49" s="45">
        <v>0</v>
      </c>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row>
    <row r="50" spans="1:50" s="23" customFormat="1" ht="20.25" x14ac:dyDescent="0.25">
      <c r="A50" s="60" t="s">
        <v>122</v>
      </c>
      <c r="B50" s="61" t="s">
        <v>123</v>
      </c>
      <c r="C50" s="60" t="s">
        <v>124</v>
      </c>
      <c r="D50" s="62">
        <v>0.92</v>
      </c>
      <c r="E50" s="45">
        <v>0</v>
      </c>
      <c r="F50" s="45">
        <v>0</v>
      </c>
      <c r="G50" s="45">
        <v>0</v>
      </c>
      <c r="H50" s="45">
        <v>0</v>
      </c>
      <c r="I50" s="45">
        <v>0</v>
      </c>
      <c r="J50" s="45">
        <v>0.26</v>
      </c>
      <c r="K50" s="45">
        <v>0</v>
      </c>
      <c r="L50" s="45">
        <v>0.42</v>
      </c>
      <c r="M50" s="45">
        <v>0.03</v>
      </c>
      <c r="N50" s="45">
        <v>0</v>
      </c>
      <c r="O50" s="45">
        <v>0</v>
      </c>
      <c r="P50" s="45">
        <v>0.15</v>
      </c>
      <c r="Q50" s="45">
        <v>0.02</v>
      </c>
      <c r="R50" s="45">
        <v>0</v>
      </c>
      <c r="S50" s="45">
        <v>0</v>
      </c>
      <c r="T50" s="45">
        <v>0</v>
      </c>
      <c r="U50" s="45">
        <v>0.04</v>
      </c>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0" s="23" customFormat="1" ht="20.25" x14ac:dyDescent="0.25">
      <c r="A51" s="60" t="s">
        <v>125</v>
      </c>
      <c r="B51" s="61" t="s">
        <v>126</v>
      </c>
      <c r="C51" s="60" t="s">
        <v>127</v>
      </c>
      <c r="D51" s="62">
        <v>0.19</v>
      </c>
      <c r="E51" s="45">
        <v>0</v>
      </c>
      <c r="F51" s="45">
        <v>0</v>
      </c>
      <c r="G51" s="45">
        <v>0</v>
      </c>
      <c r="H51" s="45">
        <v>0</v>
      </c>
      <c r="I51" s="45">
        <v>0</v>
      </c>
      <c r="J51" s="45">
        <v>0</v>
      </c>
      <c r="K51" s="45">
        <v>0</v>
      </c>
      <c r="L51" s="45">
        <v>0.19</v>
      </c>
      <c r="M51" s="45">
        <v>0</v>
      </c>
      <c r="N51" s="45">
        <v>0</v>
      </c>
      <c r="O51" s="45">
        <v>0</v>
      </c>
      <c r="P51" s="45">
        <v>0</v>
      </c>
      <c r="Q51" s="45">
        <v>0</v>
      </c>
      <c r="R51" s="45">
        <v>0</v>
      </c>
      <c r="S51" s="45">
        <v>0</v>
      </c>
      <c r="T51" s="45">
        <v>0</v>
      </c>
      <c r="U51" s="45">
        <v>0</v>
      </c>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0" s="23" customFormat="1" ht="20.25" x14ac:dyDescent="0.25">
      <c r="A52" s="60" t="s">
        <v>128</v>
      </c>
      <c r="B52" s="61" t="s">
        <v>129</v>
      </c>
      <c r="C52" s="60" t="s">
        <v>130</v>
      </c>
      <c r="D52" s="62">
        <v>33.549999999999997</v>
      </c>
      <c r="E52" s="45">
        <v>0.05</v>
      </c>
      <c r="F52" s="45">
        <v>0.19</v>
      </c>
      <c r="G52" s="45">
        <v>0.04</v>
      </c>
      <c r="H52" s="45">
        <v>0.04</v>
      </c>
      <c r="I52" s="45">
        <v>0.33</v>
      </c>
      <c r="J52" s="45">
        <v>18.27</v>
      </c>
      <c r="K52" s="45">
        <v>0.32</v>
      </c>
      <c r="L52" s="45">
        <v>4.16</v>
      </c>
      <c r="M52" s="45">
        <v>7.0000000000000007E-2</v>
      </c>
      <c r="N52" s="45">
        <v>0.34</v>
      </c>
      <c r="O52" s="45">
        <v>3.25</v>
      </c>
      <c r="P52" s="45">
        <v>1.8900000000000001</v>
      </c>
      <c r="Q52" s="45">
        <v>0.56000000000000005</v>
      </c>
      <c r="R52" s="45">
        <v>0.34</v>
      </c>
      <c r="S52" s="45">
        <v>1.9100000000000001</v>
      </c>
      <c r="T52" s="45">
        <v>1.44</v>
      </c>
      <c r="U52" s="45">
        <v>0.35</v>
      </c>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0" s="23" customFormat="1" ht="20.25" x14ac:dyDescent="0.25">
      <c r="A53" s="60" t="s">
        <v>131</v>
      </c>
      <c r="B53" s="61" t="s">
        <v>132</v>
      </c>
      <c r="C53" s="60" t="s">
        <v>133</v>
      </c>
      <c r="D53" s="62">
        <v>0</v>
      </c>
      <c r="E53" s="45">
        <v>0</v>
      </c>
      <c r="F53" s="45">
        <v>0</v>
      </c>
      <c r="G53" s="45">
        <v>0</v>
      </c>
      <c r="H53" s="45">
        <v>0</v>
      </c>
      <c r="I53" s="45">
        <v>0</v>
      </c>
      <c r="J53" s="45">
        <v>0</v>
      </c>
      <c r="K53" s="45">
        <v>0</v>
      </c>
      <c r="L53" s="45">
        <v>0</v>
      </c>
      <c r="M53" s="45">
        <v>0</v>
      </c>
      <c r="N53" s="45">
        <v>0</v>
      </c>
      <c r="O53" s="45">
        <v>0</v>
      </c>
      <c r="P53" s="45">
        <v>0</v>
      </c>
      <c r="Q53" s="45">
        <v>0</v>
      </c>
      <c r="R53" s="45">
        <v>0</v>
      </c>
      <c r="S53" s="45">
        <v>0</v>
      </c>
      <c r="T53" s="45">
        <v>0</v>
      </c>
      <c r="U53" s="45">
        <v>0</v>
      </c>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s="23" customFormat="1" ht="20.25" x14ac:dyDescent="0.25">
      <c r="A54" s="60" t="s">
        <v>134</v>
      </c>
      <c r="B54" s="61" t="s">
        <v>135</v>
      </c>
      <c r="C54" s="60" t="s">
        <v>136</v>
      </c>
      <c r="D54" s="62">
        <v>0.3</v>
      </c>
      <c r="E54" s="45">
        <v>0</v>
      </c>
      <c r="F54" s="45">
        <v>0</v>
      </c>
      <c r="G54" s="45">
        <v>0</v>
      </c>
      <c r="H54" s="45">
        <v>0</v>
      </c>
      <c r="I54" s="45">
        <v>0.03</v>
      </c>
      <c r="J54" s="45">
        <v>0</v>
      </c>
      <c r="K54" s="45">
        <v>0</v>
      </c>
      <c r="L54" s="45">
        <v>0</v>
      </c>
      <c r="M54" s="45">
        <v>0</v>
      </c>
      <c r="N54" s="45">
        <v>0</v>
      </c>
      <c r="O54" s="45">
        <v>0</v>
      </c>
      <c r="P54" s="45">
        <v>0</v>
      </c>
      <c r="Q54" s="45">
        <v>0</v>
      </c>
      <c r="R54" s="45">
        <v>0</v>
      </c>
      <c r="S54" s="45">
        <v>0.12</v>
      </c>
      <c r="T54" s="45">
        <v>0.15</v>
      </c>
      <c r="U54" s="45">
        <v>0</v>
      </c>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row>
    <row r="55" spans="1:50" s="23" customFormat="1" ht="20.25" x14ac:dyDescent="0.25">
      <c r="A55" s="60" t="s">
        <v>137</v>
      </c>
      <c r="B55" s="61" t="s">
        <v>138</v>
      </c>
      <c r="C55" s="60" t="s">
        <v>139</v>
      </c>
      <c r="D55" s="62">
        <v>0</v>
      </c>
      <c r="E55" s="45">
        <v>0</v>
      </c>
      <c r="F55" s="45">
        <v>0</v>
      </c>
      <c r="G55" s="45">
        <v>0</v>
      </c>
      <c r="H55" s="45">
        <v>0</v>
      </c>
      <c r="I55" s="45">
        <v>0</v>
      </c>
      <c r="J55" s="45">
        <v>0</v>
      </c>
      <c r="K55" s="45">
        <v>0</v>
      </c>
      <c r="L55" s="45">
        <v>0</v>
      </c>
      <c r="M55" s="45">
        <v>0</v>
      </c>
      <c r="N55" s="45">
        <v>0</v>
      </c>
      <c r="O55" s="45">
        <v>0</v>
      </c>
      <c r="P55" s="45">
        <v>0</v>
      </c>
      <c r="Q55" s="45">
        <v>0</v>
      </c>
      <c r="R55" s="45">
        <v>0</v>
      </c>
      <c r="S55" s="45">
        <v>0</v>
      </c>
      <c r="T55" s="45">
        <v>0</v>
      </c>
      <c r="U55" s="45">
        <v>0</v>
      </c>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row>
    <row r="56" spans="1:50" s="23" customFormat="1" ht="20.25" x14ac:dyDescent="0.25">
      <c r="A56" s="60" t="s">
        <v>140</v>
      </c>
      <c r="B56" s="61" t="s">
        <v>141</v>
      </c>
      <c r="C56" s="60" t="s">
        <v>142</v>
      </c>
      <c r="D56" s="62">
        <v>0</v>
      </c>
      <c r="E56" s="45">
        <v>0</v>
      </c>
      <c r="F56" s="45">
        <v>0</v>
      </c>
      <c r="G56" s="45">
        <v>0</v>
      </c>
      <c r="H56" s="45">
        <v>0</v>
      </c>
      <c r="I56" s="45">
        <v>0</v>
      </c>
      <c r="J56" s="45">
        <v>0</v>
      </c>
      <c r="K56" s="45">
        <v>0</v>
      </c>
      <c r="L56" s="45">
        <v>0</v>
      </c>
      <c r="M56" s="45">
        <v>0</v>
      </c>
      <c r="N56" s="45">
        <v>0</v>
      </c>
      <c r="O56" s="45">
        <v>0</v>
      </c>
      <c r="P56" s="45">
        <v>0</v>
      </c>
      <c r="Q56" s="45">
        <v>0</v>
      </c>
      <c r="R56" s="45">
        <v>0</v>
      </c>
      <c r="S56" s="45">
        <v>0</v>
      </c>
      <c r="T56" s="45">
        <v>0</v>
      </c>
      <c r="U56" s="45">
        <v>0</v>
      </c>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row>
    <row r="57" spans="1:50" s="23" customFormat="1" ht="20.25" x14ac:dyDescent="0.25">
      <c r="A57" s="60" t="s">
        <v>143</v>
      </c>
      <c r="B57" s="61" t="s">
        <v>144</v>
      </c>
      <c r="C57" s="60" t="s">
        <v>145</v>
      </c>
      <c r="D57" s="62">
        <v>0.36</v>
      </c>
      <c r="E57" s="45">
        <v>0</v>
      </c>
      <c r="F57" s="45">
        <v>0</v>
      </c>
      <c r="G57" s="45">
        <v>0</v>
      </c>
      <c r="H57" s="45">
        <v>0</v>
      </c>
      <c r="I57" s="45">
        <v>0</v>
      </c>
      <c r="J57" s="45">
        <v>0.26</v>
      </c>
      <c r="K57" s="45">
        <v>0</v>
      </c>
      <c r="L57" s="45">
        <v>0.1</v>
      </c>
      <c r="M57" s="45">
        <v>0</v>
      </c>
      <c r="N57" s="45">
        <v>0</v>
      </c>
      <c r="O57" s="45">
        <v>0</v>
      </c>
      <c r="P57" s="45">
        <v>0</v>
      </c>
      <c r="Q57" s="45">
        <v>0</v>
      </c>
      <c r="R57" s="45">
        <v>0</v>
      </c>
      <c r="S57" s="45">
        <v>0</v>
      </c>
      <c r="T57" s="45">
        <v>0</v>
      </c>
      <c r="U57" s="45">
        <v>0</v>
      </c>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row>
    <row r="58" spans="1:50" s="23" customFormat="1" ht="20.25" x14ac:dyDescent="0.25">
      <c r="A58" s="60" t="s">
        <v>146</v>
      </c>
      <c r="B58" s="61" t="s">
        <v>147</v>
      </c>
      <c r="C58" s="60" t="s">
        <v>148</v>
      </c>
      <c r="D58" s="62">
        <v>17.930000000000003</v>
      </c>
      <c r="E58" s="45">
        <v>0</v>
      </c>
      <c r="F58" s="45">
        <v>0</v>
      </c>
      <c r="G58" s="45">
        <v>0.01</v>
      </c>
      <c r="H58" s="45">
        <v>0</v>
      </c>
      <c r="I58" s="45">
        <v>0.04</v>
      </c>
      <c r="J58" s="45">
        <v>3.3</v>
      </c>
      <c r="K58" s="45">
        <v>1.38</v>
      </c>
      <c r="L58" s="45">
        <v>0.26</v>
      </c>
      <c r="M58" s="45">
        <v>0.05</v>
      </c>
      <c r="N58" s="45">
        <v>0.23</v>
      </c>
      <c r="O58" s="45">
        <v>0.23</v>
      </c>
      <c r="P58" s="45">
        <v>7.05</v>
      </c>
      <c r="Q58" s="45">
        <v>0.34</v>
      </c>
      <c r="R58" s="45">
        <v>4.49</v>
      </c>
      <c r="S58" s="45">
        <v>0.02</v>
      </c>
      <c r="T58" s="45">
        <v>0.39</v>
      </c>
      <c r="U58" s="45">
        <v>0.14000000000000001</v>
      </c>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row>
    <row r="59" spans="1:50" s="23" customFormat="1" ht="20.25" x14ac:dyDescent="0.25">
      <c r="A59" s="60" t="s">
        <v>149</v>
      </c>
      <c r="B59" s="61" t="s">
        <v>150</v>
      </c>
      <c r="C59" s="60" t="s">
        <v>151</v>
      </c>
      <c r="D59" s="62">
        <v>5.3999999999999986</v>
      </c>
      <c r="E59" s="45">
        <v>0</v>
      </c>
      <c r="F59" s="45">
        <v>0</v>
      </c>
      <c r="G59" s="45">
        <v>0.19</v>
      </c>
      <c r="H59" s="45">
        <v>0</v>
      </c>
      <c r="I59" s="45">
        <v>0</v>
      </c>
      <c r="J59" s="45">
        <v>0.15</v>
      </c>
      <c r="K59" s="45">
        <v>0</v>
      </c>
      <c r="L59" s="45">
        <v>1.65</v>
      </c>
      <c r="M59" s="45">
        <v>0</v>
      </c>
      <c r="N59" s="45">
        <v>0</v>
      </c>
      <c r="O59" s="45">
        <v>0</v>
      </c>
      <c r="P59" s="45">
        <v>2.71</v>
      </c>
      <c r="Q59" s="45">
        <v>0.02</v>
      </c>
      <c r="R59" s="45">
        <v>0.5</v>
      </c>
      <c r="S59" s="45">
        <v>0.05</v>
      </c>
      <c r="T59" s="45">
        <v>0.1</v>
      </c>
      <c r="U59" s="45">
        <v>0.03</v>
      </c>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row>
    <row r="60" spans="1:50" s="23" customFormat="1" ht="20.25" x14ac:dyDescent="0.25">
      <c r="A60" s="84" t="s">
        <v>152</v>
      </c>
      <c r="B60" s="85" t="s">
        <v>153</v>
      </c>
      <c r="C60" s="84" t="s">
        <v>154</v>
      </c>
      <c r="D60" s="86">
        <v>0</v>
      </c>
      <c r="E60" s="53">
        <v>0</v>
      </c>
      <c r="F60" s="53">
        <v>0</v>
      </c>
      <c r="G60" s="53">
        <v>0</v>
      </c>
      <c r="H60" s="53">
        <v>0</v>
      </c>
      <c r="I60" s="53">
        <v>0</v>
      </c>
      <c r="J60" s="53">
        <v>0</v>
      </c>
      <c r="K60" s="53">
        <v>0</v>
      </c>
      <c r="L60" s="53">
        <v>0</v>
      </c>
      <c r="M60" s="53">
        <v>0</v>
      </c>
      <c r="N60" s="53">
        <v>0</v>
      </c>
      <c r="O60" s="53">
        <v>0</v>
      </c>
      <c r="P60" s="53">
        <v>0</v>
      </c>
      <c r="Q60" s="53">
        <v>0</v>
      </c>
      <c r="R60" s="53">
        <v>0</v>
      </c>
      <c r="S60" s="53">
        <v>0</v>
      </c>
      <c r="T60" s="53">
        <v>0</v>
      </c>
      <c r="U60" s="53">
        <v>0</v>
      </c>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row>
  </sheetData>
  <mergeCells count="8">
    <mergeCell ref="A1:U1"/>
    <mergeCell ref="A2:U2"/>
    <mergeCell ref="A3:U3"/>
    <mergeCell ref="A5:A6"/>
    <mergeCell ref="B5:B6"/>
    <mergeCell ref="C5:C6"/>
    <mergeCell ref="D5:D6"/>
    <mergeCell ref="E5:U5"/>
  </mergeCells>
  <conditionalFormatting sqref="D8:CA60">
    <cfRule type="cellIs" dxfId="2"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BieuKH07">
    <tabColor rgb="FF00B050"/>
    <pageSetUpPr fitToPage="1"/>
  </sheetPr>
  <dimension ref="A1:BF35"/>
  <sheetViews>
    <sheetView showGridLines="0" zoomScale="55" zoomScaleNormal="55" workbookViewId="0">
      <pane xSplit="3" ySplit="7" topLeftCell="D11" activePane="bottomRight" state="frozen"/>
      <selection activeCell="Y37" sqref="Y37"/>
      <selection pane="topRight" activeCell="Y37" sqref="Y37"/>
      <selection pane="bottomLeft" activeCell="Y37" sqref="Y37"/>
      <selection pane="bottomRight" activeCell="D8" sqref="D8"/>
    </sheetView>
  </sheetViews>
  <sheetFormatPr defaultColWidth="9.140625" defaultRowHeight="18.75" x14ac:dyDescent="0.25"/>
  <cols>
    <col min="1" max="1" width="9.140625" style="2" customWidth="1"/>
    <col min="2" max="2" width="62.140625" style="2" customWidth="1"/>
    <col min="3" max="3" width="19.28515625" style="2" customWidth="1"/>
    <col min="4" max="4" width="19.7109375" style="2" customWidth="1"/>
    <col min="5" max="45" width="14.140625" style="2" customWidth="1"/>
    <col min="46" max="63" width="30.7109375" style="2" customWidth="1"/>
    <col min="64" max="71" width="30.42578125" style="2" customWidth="1"/>
    <col min="72" max="73" width="9.140625" style="2" customWidth="1"/>
    <col min="74" max="16384" width="9.140625" style="2"/>
  </cols>
  <sheetData>
    <row r="1" spans="1:58" ht="26.25" x14ac:dyDescent="0.25">
      <c r="A1" s="99" t="s">
        <v>746</v>
      </c>
      <c r="B1" s="99"/>
      <c r="C1" s="99"/>
      <c r="D1" s="99"/>
      <c r="E1" s="99"/>
      <c r="F1" s="100"/>
      <c r="G1" s="100"/>
      <c r="H1" s="100"/>
      <c r="I1" s="100"/>
      <c r="J1" s="100"/>
      <c r="K1" s="100"/>
      <c r="L1" s="100"/>
      <c r="M1" s="100"/>
      <c r="N1" s="100"/>
      <c r="O1" s="100"/>
      <c r="P1" s="100"/>
      <c r="Q1" s="100"/>
      <c r="R1" s="100"/>
      <c r="S1" s="100"/>
      <c r="T1" s="100"/>
      <c r="U1" s="100"/>
    </row>
    <row r="2" spans="1:58" ht="25.5" x14ac:dyDescent="0.25">
      <c r="A2" s="99" t="s">
        <v>747</v>
      </c>
      <c r="B2" s="99"/>
      <c r="C2" s="99"/>
      <c r="D2" s="99"/>
      <c r="E2" s="99"/>
      <c r="F2" s="99"/>
      <c r="G2" s="99"/>
      <c r="H2" s="99"/>
      <c r="I2" s="99"/>
      <c r="J2" s="99"/>
      <c r="K2" s="99"/>
      <c r="L2" s="99"/>
      <c r="M2" s="99"/>
      <c r="N2" s="99"/>
      <c r="O2" s="99"/>
      <c r="P2" s="99"/>
      <c r="Q2" s="99"/>
      <c r="R2" s="99"/>
      <c r="S2" s="99"/>
      <c r="T2" s="99"/>
      <c r="U2" s="99"/>
    </row>
    <row r="3" spans="1:58" s="8" customFormat="1" ht="26.25" x14ac:dyDescent="0.25">
      <c r="A3" s="104" t="str">
        <f>'Phu luc 01'!A3</f>
        <v>(Kèm theo Quyết định số               /QĐ-UBND ngày           tháng         năm 2023 của Ủy ban nhân dân tỉnh Quảng Bình)</v>
      </c>
      <c r="B3" s="104"/>
      <c r="C3" s="104"/>
      <c r="D3" s="104"/>
      <c r="E3" s="104"/>
      <c r="F3" s="104"/>
      <c r="G3" s="104"/>
      <c r="H3" s="104"/>
      <c r="I3" s="104"/>
      <c r="J3" s="104"/>
      <c r="K3" s="104"/>
      <c r="L3" s="104"/>
      <c r="M3" s="104"/>
      <c r="N3" s="104"/>
      <c r="O3" s="104"/>
      <c r="P3" s="104"/>
      <c r="Q3" s="104"/>
      <c r="R3" s="104"/>
      <c r="S3" s="104"/>
      <c r="T3" s="104"/>
      <c r="U3" s="104"/>
    </row>
    <row r="4" spans="1:58" s="29" customFormat="1" ht="24" customHeight="1" x14ac:dyDescent="0.25">
      <c r="U4" s="29" t="s">
        <v>0</v>
      </c>
    </row>
    <row r="5" spans="1:58" s="6" customFormat="1" ht="20.25" x14ac:dyDescent="0.25">
      <c r="A5" s="105" t="s">
        <v>1</v>
      </c>
      <c r="B5" s="105" t="s">
        <v>2</v>
      </c>
      <c r="C5" s="105" t="s">
        <v>3</v>
      </c>
      <c r="D5" s="102" t="s">
        <v>4</v>
      </c>
      <c r="E5" s="103" t="s">
        <v>157</v>
      </c>
      <c r="F5" s="102"/>
      <c r="G5" s="102"/>
      <c r="H5" s="102"/>
      <c r="I5" s="102"/>
      <c r="J5" s="102"/>
      <c r="K5" s="102"/>
      <c r="L5" s="102"/>
      <c r="M5" s="102"/>
      <c r="N5" s="102"/>
      <c r="O5" s="102"/>
      <c r="P5" s="102"/>
      <c r="Q5" s="102"/>
      <c r="R5" s="102"/>
      <c r="S5" s="102"/>
      <c r="T5" s="102"/>
      <c r="U5" s="102"/>
    </row>
    <row r="6" spans="1:58" s="25" customFormat="1" ht="60.75" x14ac:dyDescent="0.25">
      <c r="A6" s="105"/>
      <c r="B6" s="105"/>
      <c r="C6" s="105"/>
      <c r="D6" s="102"/>
      <c r="E6" s="40" t="s">
        <v>5</v>
      </c>
      <c r="F6" s="40" t="s">
        <v>6</v>
      </c>
      <c r="G6" s="40" t="s">
        <v>7</v>
      </c>
      <c r="H6" s="40" t="s">
        <v>8</v>
      </c>
      <c r="I6" s="40" t="s">
        <v>9</v>
      </c>
      <c r="J6" s="40" t="s">
        <v>10</v>
      </c>
      <c r="K6" s="40" t="s">
        <v>11</v>
      </c>
      <c r="L6" s="40" t="s">
        <v>12</v>
      </c>
      <c r="M6" s="40" t="s">
        <v>13</v>
      </c>
      <c r="N6" s="40" t="s">
        <v>14</v>
      </c>
      <c r="O6" s="40" t="s">
        <v>15</v>
      </c>
      <c r="P6" s="40" t="s">
        <v>16</v>
      </c>
      <c r="Q6" s="40" t="s">
        <v>17</v>
      </c>
      <c r="R6" s="40" t="s">
        <v>18</v>
      </c>
      <c r="S6" s="40" t="s">
        <v>19</v>
      </c>
      <c r="T6" s="40" t="s">
        <v>20</v>
      </c>
      <c r="U6" s="40" t="s">
        <v>21</v>
      </c>
    </row>
    <row r="7" spans="1:58" s="24" customFormat="1" ht="21" customHeight="1" x14ac:dyDescent="0.25">
      <c r="A7" s="41">
        <v>-1</v>
      </c>
      <c r="B7" s="41">
        <v>-2</v>
      </c>
      <c r="C7" s="41">
        <v>-3</v>
      </c>
      <c r="D7" s="42" t="s">
        <v>22</v>
      </c>
      <c r="E7" s="41">
        <v>-5</v>
      </c>
      <c r="F7" s="42">
        <v>-6</v>
      </c>
      <c r="G7" s="42">
        <v>-7</v>
      </c>
      <c r="H7" s="42">
        <v>-8</v>
      </c>
      <c r="I7" s="42">
        <v>-9</v>
      </c>
      <c r="J7" s="42">
        <v>-10</v>
      </c>
      <c r="K7" s="42">
        <v>-11</v>
      </c>
      <c r="L7" s="42">
        <v>-12</v>
      </c>
      <c r="M7" s="42">
        <v>-13</v>
      </c>
      <c r="N7" s="42">
        <v>-14</v>
      </c>
      <c r="O7" s="42">
        <v>-15</v>
      </c>
      <c r="P7" s="42">
        <v>-16</v>
      </c>
      <c r="Q7" s="42">
        <v>-17</v>
      </c>
      <c r="R7" s="42">
        <v>-18</v>
      </c>
      <c r="S7" s="42">
        <v>-19</v>
      </c>
      <c r="T7" s="42">
        <v>-20</v>
      </c>
      <c r="U7" s="42">
        <v>-21</v>
      </c>
    </row>
    <row r="8" spans="1:58" s="6" customFormat="1" ht="35.1" customHeight="1" x14ac:dyDescent="0.25">
      <c r="A8" s="78">
        <v>1</v>
      </c>
      <c r="B8" s="79" t="s">
        <v>189</v>
      </c>
      <c r="C8" s="78" t="s">
        <v>190</v>
      </c>
      <c r="D8" s="80">
        <v>1086.6399999999999</v>
      </c>
      <c r="E8" s="51">
        <v>0.2</v>
      </c>
      <c r="F8" s="51">
        <v>4.29</v>
      </c>
      <c r="G8" s="51">
        <v>30.32</v>
      </c>
      <c r="H8" s="51">
        <v>3.15</v>
      </c>
      <c r="I8" s="51">
        <v>80.33</v>
      </c>
      <c r="J8" s="51">
        <v>258.77999999999997</v>
      </c>
      <c r="K8" s="51">
        <v>62.43</v>
      </c>
      <c r="L8" s="51">
        <v>115.97</v>
      </c>
      <c r="M8" s="51">
        <v>7.79</v>
      </c>
      <c r="N8" s="51">
        <v>81.42</v>
      </c>
      <c r="O8" s="51">
        <v>194.77</v>
      </c>
      <c r="P8" s="51">
        <v>133.28</v>
      </c>
      <c r="Q8" s="51">
        <v>16.89</v>
      </c>
      <c r="R8" s="51">
        <v>17.600000000000001</v>
      </c>
      <c r="S8" s="51">
        <v>11.62</v>
      </c>
      <c r="T8" s="51">
        <v>43.6</v>
      </c>
      <c r="U8" s="51">
        <v>24.2</v>
      </c>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row>
    <row r="9" spans="1:58" s="12" customFormat="1" ht="35.1" customHeight="1" x14ac:dyDescent="0.25">
      <c r="A9" s="57"/>
      <c r="B9" s="58" t="s">
        <v>25</v>
      </c>
      <c r="C9" s="57"/>
      <c r="D9" s="59">
        <v>0</v>
      </c>
      <c r="E9" s="44"/>
      <c r="F9" s="44"/>
      <c r="G9" s="44"/>
      <c r="H9" s="44"/>
      <c r="I9" s="44"/>
      <c r="J9" s="44"/>
      <c r="K9" s="44"/>
      <c r="L9" s="44"/>
      <c r="M9" s="44"/>
      <c r="N9" s="44"/>
      <c r="O9" s="44"/>
      <c r="P9" s="44"/>
      <c r="Q9" s="44"/>
      <c r="R9" s="44"/>
      <c r="S9" s="44"/>
      <c r="T9" s="44"/>
      <c r="U9" s="44"/>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row>
    <row r="10" spans="1:58" s="23" customFormat="1" ht="35.1" customHeight="1" x14ac:dyDescent="0.25">
      <c r="A10" s="60" t="s">
        <v>26</v>
      </c>
      <c r="B10" s="61" t="s">
        <v>27</v>
      </c>
      <c r="C10" s="60" t="s">
        <v>191</v>
      </c>
      <c r="D10" s="62">
        <v>210.26999999999998</v>
      </c>
      <c r="E10" s="45">
        <v>0</v>
      </c>
      <c r="F10" s="45">
        <v>2.3199999999999998</v>
      </c>
      <c r="G10" s="45">
        <v>3.7</v>
      </c>
      <c r="H10" s="45">
        <v>1.27</v>
      </c>
      <c r="I10" s="45">
        <v>1.81</v>
      </c>
      <c r="J10" s="45">
        <v>74.47</v>
      </c>
      <c r="K10" s="45">
        <v>10.67</v>
      </c>
      <c r="L10" s="45">
        <v>5.04</v>
      </c>
      <c r="M10" s="45">
        <v>2.2000000000000002</v>
      </c>
      <c r="N10" s="45">
        <v>3.96</v>
      </c>
      <c r="O10" s="45">
        <v>54.41</v>
      </c>
      <c r="P10" s="45">
        <v>29.94</v>
      </c>
      <c r="Q10" s="45">
        <v>4.04</v>
      </c>
      <c r="R10" s="45">
        <v>6.79</v>
      </c>
      <c r="S10" s="45">
        <v>1.06</v>
      </c>
      <c r="T10" s="45">
        <v>7.52</v>
      </c>
      <c r="U10" s="45">
        <v>1.07</v>
      </c>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row>
    <row r="11" spans="1:58" s="12" customFormat="1" ht="35.1" customHeight="1" x14ac:dyDescent="0.25">
      <c r="A11" s="57"/>
      <c r="B11" s="58" t="s">
        <v>29</v>
      </c>
      <c r="C11" s="57" t="s">
        <v>192</v>
      </c>
      <c r="D11" s="59">
        <v>154.04999999999998</v>
      </c>
      <c r="E11" s="44">
        <v>0</v>
      </c>
      <c r="F11" s="44">
        <v>2.3199999999999998</v>
      </c>
      <c r="G11" s="44">
        <v>3.7</v>
      </c>
      <c r="H11" s="44">
        <v>1.27</v>
      </c>
      <c r="I11" s="44">
        <v>1.81</v>
      </c>
      <c r="J11" s="44">
        <v>32.18</v>
      </c>
      <c r="K11" s="44">
        <v>4.63</v>
      </c>
      <c r="L11" s="44">
        <v>5.04</v>
      </c>
      <c r="M11" s="44">
        <v>2.2000000000000002</v>
      </c>
      <c r="N11" s="44">
        <v>2.42</v>
      </c>
      <c r="O11" s="44">
        <v>48.9</v>
      </c>
      <c r="P11" s="44">
        <v>29.12</v>
      </c>
      <c r="Q11" s="44">
        <v>4.04</v>
      </c>
      <c r="R11" s="44">
        <v>6.79</v>
      </c>
      <c r="S11" s="44">
        <v>1.04</v>
      </c>
      <c r="T11" s="44">
        <v>7.52</v>
      </c>
      <c r="U11" s="44">
        <v>1.07</v>
      </c>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row>
    <row r="12" spans="1:58" s="23" customFormat="1" ht="35.1" customHeight="1" x14ac:dyDescent="0.25">
      <c r="A12" s="60" t="s">
        <v>31</v>
      </c>
      <c r="B12" s="61" t="s">
        <v>32</v>
      </c>
      <c r="C12" s="60" t="s">
        <v>193</v>
      </c>
      <c r="D12" s="62">
        <v>205.82</v>
      </c>
      <c r="E12" s="45">
        <v>0.2</v>
      </c>
      <c r="F12" s="45">
        <v>1.63</v>
      </c>
      <c r="G12" s="45">
        <v>3.2</v>
      </c>
      <c r="H12" s="45">
        <v>0.82</v>
      </c>
      <c r="I12" s="45">
        <v>0.65</v>
      </c>
      <c r="J12" s="45">
        <v>65.3</v>
      </c>
      <c r="K12" s="45">
        <v>10.68</v>
      </c>
      <c r="L12" s="45">
        <v>15.15</v>
      </c>
      <c r="M12" s="45">
        <v>0.72</v>
      </c>
      <c r="N12" s="45">
        <v>3.14</v>
      </c>
      <c r="O12" s="45">
        <v>86.81</v>
      </c>
      <c r="P12" s="45">
        <v>6.64</v>
      </c>
      <c r="Q12" s="45">
        <v>0.96</v>
      </c>
      <c r="R12" s="45">
        <v>1.5</v>
      </c>
      <c r="S12" s="45">
        <v>0.51</v>
      </c>
      <c r="T12" s="45">
        <v>2.12</v>
      </c>
      <c r="U12" s="45">
        <v>5.79</v>
      </c>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row>
    <row r="13" spans="1:58" s="23" customFormat="1" ht="35.1" customHeight="1" x14ac:dyDescent="0.25">
      <c r="A13" s="60" t="s">
        <v>34</v>
      </c>
      <c r="B13" s="61" t="s">
        <v>35</v>
      </c>
      <c r="C13" s="60" t="s">
        <v>194</v>
      </c>
      <c r="D13" s="62">
        <v>84</v>
      </c>
      <c r="E13" s="45">
        <v>0</v>
      </c>
      <c r="F13" s="45">
        <v>0.11</v>
      </c>
      <c r="G13" s="45">
        <v>3.65</v>
      </c>
      <c r="H13" s="45">
        <v>0.02</v>
      </c>
      <c r="I13" s="45">
        <v>10.37</v>
      </c>
      <c r="J13" s="45">
        <v>17</v>
      </c>
      <c r="K13" s="45">
        <v>1.33</v>
      </c>
      <c r="L13" s="45">
        <v>16.63</v>
      </c>
      <c r="M13" s="45">
        <v>0</v>
      </c>
      <c r="N13" s="45">
        <v>20.329999999999998</v>
      </c>
      <c r="O13" s="45">
        <v>0.46</v>
      </c>
      <c r="P13" s="45">
        <v>6.56</v>
      </c>
      <c r="Q13" s="45">
        <v>1.8</v>
      </c>
      <c r="R13" s="45">
        <v>0.42</v>
      </c>
      <c r="S13" s="45">
        <v>0.48</v>
      </c>
      <c r="T13" s="45">
        <v>0</v>
      </c>
      <c r="U13" s="45">
        <v>4.84</v>
      </c>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s="23" customFormat="1" ht="35.1" customHeight="1" x14ac:dyDescent="0.25">
      <c r="A14" s="60" t="s">
        <v>37</v>
      </c>
      <c r="B14" s="61" t="s">
        <v>38</v>
      </c>
      <c r="C14" s="60" t="s">
        <v>195</v>
      </c>
      <c r="D14" s="62">
        <v>17.64</v>
      </c>
      <c r="E14" s="45">
        <v>0</v>
      </c>
      <c r="F14" s="45">
        <v>0</v>
      </c>
      <c r="G14" s="45">
        <v>0</v>
      </c>
      <c r="H14" s="45">
        <v>0</v>
      </c>
      <c r="I14" s="45">
        <v>0</v>
      </c>
      <c r="J14" s="45">
        <v>0</v>
      </c>
      <c r="K14" s="45">
        <v>0</v>
      </c>
      <c r="L14" s="45">
        <v>0</v>
      </c>
      <c r="M14" s="45">
        <v>0</v>
      </c>
      <c r="N14" s="45">
        <v>17.64</v>
      </c>
      <c r="O14" s="45">
        <v>0</v>
      </c>
      <c r="P14" s="45">
        <v>0</v>
      </c>
      <c r="Q14" s="45">
        <v>0</v>
      </c>
      <c r="R14" s="45">
        <v>0</v>
      </c>
      <c r="S14" s="45">
        <v>0</v>
      </c>
      <c r="T14" s="45">
        <v>0</v>
      </c>
      <c r="U14" s="45">
        <v>0</v>
      </c>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row>
    <row r="15" spans="1:58" s="23" customFormat="1" ht="35.1" customHeight="1" x14ac:dyDescent="0.25">
      <c r="A15" s="60" t="s">
        <v>40</v>
      </c>
      <c r="B15" s="61" t="s">
        <v>41</v>
      </c>
      <c r="C15" s="60" t="s">
        <v>196</v>
      </c>
      <c r="D15" s="62">
        <v>0</v>
      </c>
      <c r="E15" s="45">
        <v>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row>
    <row r="16" spans="1:58" s="23" customFormat="1" ht="35.1" customHeight="1" x14ac:dyDescent="0.25">
      <c r="A16" s="60" t="s">
        <v>43</v>
      </c>
      <c r="B16" s="61" t="s">
        <v>44</v>
      </c>
      <c r="C16" s="60" t="s">
        <v>197</v>
      </c>
      <c r="D16" s="62">
        <v>555.68000000000006</v>
      </c>
      <c r="E16" s="45">
        <v>0</v>
      </c>
      <c r="F16" s="45">
        <v>0.23</v>
      </c>
      <c r="G16" s="45">
        <v>19.420000000000002</v>
      </c>
      <c r="H16" s="45">
        <v>0</v>
      </c>
      <c r="I16" s="45">
        <v>64.790000000000006</v>
      </c>
      <c r="J16" s="45">
        <v>101.38</v>
      </c>
      <c r="K16" s="45">
        <v>39.75</v>
      </c>
      <c r="L16" s="45">
        <v>75.02</v>
      </c>
      <c r="M16" s="45">
        <v>4.87</v>
      </c>
      <c r="N16" s="45">
        <v>36.26</v>
      </c>
      <c r="O16" s="45">
        <v>50.85</v>
      </c>
      <c r="P16" s="45">
        <v>89.29</v>
      </c>
      <c r="Q16" s="45">
        <v>10.039999999999999</v>
      </c>
      <c r="R16" s="45">
        <v>8.85</v>
      </c>
      <c r="S16" s="45">
        <v>9.57</v>
      </c>
      <c r="T16" s="45">
        <v>33.590000000000003</v>
      </c>
      <c r="U16" s="45">
        <v>11.77</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row r="17" spans="1:58" s="12" customFormat="1" ht="35.1" customHeight="1" x14ac:dyDescent="0.25">
      <c r="A17" s="57"/>
      <c r="B17" s="58" t="s">
        <v>46</v>
      </c>
      <c r="C17" s="57" t="s">
        <v>198</v>
      </c>
      <c r="D17" s="59">
        <v>0</v>
      </c>
      <c r="E17" s="44">
        <v>0</v>
      </c>
      <c r="F17" s="44">
        <v>0</v>
      </c>
      <c r="G17" s="44">
        <v>0</v>
      </c>
      <c r="H17" s="44">
        <v>0</v>
      </c>
      <c r="I17" s="44">
        <v>0</v>
      </c>
      <c r="J17" s="44">
        <v>0</v>
      </c>
      <c r="K17" s="44">
        <v>0</v>
      </c>
      <c r="L17" s="44">
        <v>0</v>
      </c>
      <c r="M17" s="44">
        <v>0</v>
      </c>
      <c r="N17" s="44">
        <v>0</v>
      </c>
      <c r="O17" s="44">
        <v>0</v>
      </c>
      <c r="P17" s="44">
        <v>0</v>
      </c>
      <c r="Q17" s="44">
        <v>0</v>
      </c>
      <c r="R17" s="44">
        <v>0</v>
      </c>
      <c r="S17" s="44">
        <v>0</v>
      </c>
      <c r="T17" s="44">
        <v>0</v>
      </c>
      <c r="U17" s="44">
        <v>0</v>
      </c>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row>
    <row r="18" spans="1:58" s="23" customFormat="1" ht="35.1" customHeight="1" x14ac:dyDescent="0.25">
      <c r="A18" s="60" t="s">
        <v>48</v>
      </c>
      <c r="B18" s="61" t="s">
        <v>49</v>
      </c>
      <c r="C18" s="60" t="s">
        <v>199</v>
      </c>
      <c r="D18" s="62">
        <v>10.52</v>
      </c>
      <c r="E18" s="45">
        <v>0</v>
      </c>
      <c r="F18" s="45">
        <v>0</v>
      </c>
      <c r="G18" s="45">
        <v>0.35</v>
      </c>
      <c r="H18" s="45">
        <v>1.04</v>
      </c>
      <c r="I18" s="45">
        <v>0</v>
      </c>
      <c r="J18" s="45">
        <v>0.63</v>
      </c>
      <c r="K18" s="45">
        <v>0</v>
      </c>
      <c r="L18" s="45">
        <v>4.13</v>
      </c>
      <c r="M18" s="45">
        <v>0</v>
      </c>
      <c r="N18" s="45">
        <v>0.09</v>
      </c>
      <c r="O18" s="45">
        <v>2.2400000000000002</v>
      </c>
      <c r="P18" s="45">
        <v>0.85</v>
      </c>
      <c r="Q18" s="45">
        <v>0.05</v>
      </c>
      <c r="R18" s="45">
        <v>0.04</v>
      </c>
      <c r="S18" s="45">
        <v>0</v>
      </c>
      <c r="T18" s="45">
        <v>0.37</v>
      </c>
      <c r="U18" s="45">
        <v>0.73</v>
      </c>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s="23" customFormat="1" ht="35.1" customHeight="1" x14ac:dyDescent="0.25">
      <c r="A19" s="60" t="s">
        <v>51</v>
      </c>
      <c r="B19" s="61" t="s">
        <v>52</v>
      </c>
      <c r="C19" s="60" t="s">
        <v>200</v>
      </c>
      <c r="D19" s="62">
        <v>0</v>
      </c>
      <c r="E19" s="45">
        <v>0</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s="23" customFormat="1" ht="35.1" customHeight="1" x14ac:dyDescent="0.25">
      <c r="A20" s="60" t="s">
        <v>54</v>
      </c>
      <c r="B20" s="61" t="s">
        <v>55</v>
      </c>
      <c r="C20" s="60" t="s">
        <v>201</v>
      </c>
      <c r="D20" s="62">
        <v>2.71</v>
      </c>
      <c r="E20" s="45">
        <v>0</v>
      </c>
      <c r="F20" s="45">
        <v>0</v>
      </c>
      <c r="G20" s="45">
        <v>0</v>
      </c>
      <c r="H20" s="45">
        <v>0</v>
      </c>
      <c r="I20" s="45">
        <v>2.71</v>
      </c>
      <c r="J20" s="45">
        <v>0</v>
      </c>
      <c r="K20" s="45">
        <v>0</v>
      </c>
      <c r="L20" s="45">
        <v>0</v>
      </c>
      <c r="M20" s="45">
        <v>0</v>
      </c>
      <c r="N20" s="45">
        <v>0</v>
      </c>
      <c r="O20" s="45">
        <v>0</v>
      </c>
      <c r="P20" s="45">
        <v>0</v>
      </c>
      <c r="Q20" s="45">
        <v>0</v>
      </c>
      <c r="R20" s="45">
        <v>0</v>
      </c>
      <c r="S20" s="45">
        <v>0</v>
      </c>
      <c r="T20" s="45">
        <v>0</v>
      </c>
      <c r="U20" s="45">
        <v>0</v>
      </c>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s="6" customFormat="1" ht="60" customHeight="1" x14ac:dyDescent="0.25">
      <c r="A21" s="78">
        <v>2</v>
      </c>
      <c r="B21" s="79" t="s">
        <v>202</v>
      </c>
      <c r="C21" s="78"/>
      <c r="D21" s="80">
        <f>SUM(D23:D31)</f>
        <v>15.98</v>
      </c>
      <c r="E21" s="80">
        <f t="shared" ref="E21:U21" si="0">SUM(E23:E31)</f>
        <v>0</v>
      </c>
      <c r="F21" s="80">
        <f t="shared" si="0"/>
        <v>0</v>
      </c>
      <c r="G21" s="80">
        <f t="shared" si="0"/>
        <v>0</v>
      </c>
      <c r="H21" s="80">
        <f t="shared" si="0"/>
        <v>0</v>
      </c>
      <c r="I21" s="80">
        <f t="shared" si="0"/>
        <v>0</v>
      </c>
      <c r="J21" s="80">
        <f t="shared" si="0"/>
        <v>0</v>
      </c>
      <c r="K21" s="80">
        <f t="shared" si="0"/>
        <v>4.8</v>
      </c>
      <c r="L21" s="80">
        <f t="shared" si="0"/>
        <v>0</v>
      </c>
      <c r="M21" s="80">
        <f t="shared" si="0"/>
        <v>0</v>
      </c>
      <c r="N21" s="80">
        <f t="shared" si="0"/>
        <v>0</v>
      </c>
      <c r="O21" s="80">
        <f t="shared" si="0"/>
        <v>0</v>
      </c>
      <c r="P21" s="80">
        <f t="shared" si="0"/>
        <v>0</v>
      </c>
      <c r="Q21" s="80">
        <f t="shared" si="0"/>
        <v>0</v>
      </c>
      <c r="R21" s="80">
        <f t="shared" si="0"/>
        <v>0</v>
      </c>
      <c r="S21" s="80">
        <f t="shared" si="0"/>
        <v>0</v>
      </c>
      <c r="T21" s="80">
        <f t="shared" si="0"/>
        <v>11.18</v>
      </c>
      <c r="U21" s="80">
        <f t="shared" si="0"/>
        <v>0</v>
      </c>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row>
    <row r="22" spans="1:58" s="12" customFormat="1" ht="35.1" customHeight="1" x14ac:dyDescent="0.25">
      <c r="A22" s="57"/>
      <c r="B22" s="58" t="s">
        <v>25</v>
      </c>
      <c r="C22" s="57"/>
      <c r="D22" s="59">
        <v>0</v>
      </c>
      <c r="E22" s="44"/>
      <c r="F22" s="44"/>
      <c r="G22" s="44"/>
      <c r="H22" s="44"/>
      <c r="I22" s="44"/>
      <c r="J22" s="44"/>
      <c r="K22" s="44"/>
      <c r="L22" s="44"/>
      <c r="M22" s="44"/>
      <c r="N22" s="44"/>
      <c r="O22" s="44"/>
      <c r="P22" s="44"/>
      <c r="Q22" s="44"/>
      <c r="R22" s="44"/>
      <c r="S22" s="44"/>
      <c r="T22" s="44"/>
      <c r="U22" s="44"/>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row>
    <row r="23" spans="1:58" s="23" customFormat="1" ht="35.1" customHeight="1" x14ac:dyDescent="0.25">
      <c r="A23" s="60" t="s">
        <v>59</v>
      </c>
      <c r="B23" s="61" t="s">
        <v>203</v>
      </c>
      <c r="C23" s="60" t="s">
        <v>204</v>
      </c>
      <c r="D23" s="62">
        <v>0</v>
      </c>
      <c r="E23" s="45">
        <v>0</v>
      </c>
      <c r="F23" s="45">
        <v>0</v>
      </c>
      <c r="G23" s="45">
        <v>0</v>
      </c>
      <c r="H23" s="45">
        <v>0</v>
      </c>
      <c r="I23" s="45">
        <v>0</v>
      </c>
      <c r="J23" s="45">
        <v>0</v>
      </c>
      <c r="K23" s="45">
        <v>0</v>
      </c>
      <c r="L23" s="45">
        <v>0</v>
      </c>
      <c r="M23" s="45">
        <v>0</v>
      </c>
      <c r="N23" s="45">
        <v>0</v>
      </c>
      <c r="O23" s="45">
        <v>0</v>
      </c>
      <c r="P23" s="45">
        <v>0</v>
      </c>
      <c r="Q23" s="45">
        <v>0</v>
      </c>
      <c r="R23" s="45">
        <v>0</v>
      </c>
      <c r="S23" s="45">
        <v>0</v>
      </c>
      <c r="T23" s="45">
        <v>0</v>
      </c>
      <c r="U23" s="45">
        <v>0</v>
      </c>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row>
    <row r="24" spans="1:58" s="23" customFormat="1" ht="35.1" customHeight="1" x14ac:dyDescent="0.25">
      <c r="A24" s="60" t="s">
        <v>62</v>
      </c>
      <c r="B24" s="61" t="s">
        <v>205</v>
      </c>
      <c r="C24" s="60" t="s">
        <v>206</v>
      </c>
      <c r="D24" s="62">
        <v>0</v>
      </c>
      <c r="E24" s="45">
        <v>0</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row>
    <row r="25" spans="1:58" s="23" customFormat="1" ht="35.1" customHeight="1" x14ac:dyDescent="0.25">
      <c r="A25" s="60" t="s">
        <v>65</v>
      </c>
      <c r="B25" s="61" t="s">
        <v>207</v>
      </c>
      <c r="C25" s="60" t="s">
        <v>208</v>
      </c>
      <c r="D25" s="62">
        <v>0</v>
      </c>
      <c r="E25" s="45">
        <v>0</v>
      </c>
      <c r="F25" s="45">
        <v>0</v>
      </c>
      <c r="G25" s="45">
        <v>0</v>
      </c>
      <c r="H25" s="45">
        <v>0</v>
      </c>
      <c r="I25" s="45">
        <v>0</v>
      </c>
      <c r="J25" s="45">
        <v>0</v>
      </c>
      <c r="K25" s="45">
        <v>0</v>
      </c>
      <c r="L25" s="45">
        <v>0</v>
      </c>
      <c r="M25" s="45">
        <v>0</v>
      </c>
      <c r="N25" s="45">
        <v>0</v>
      </c>
      <c r="O25" s="45">
        <v>0</v>
      </c>
      <c r="P25" s="45">
        <v>0</v>
      </c>
      <c r="Q25" s="45">
        <v>0</v>
      </c>
      <c r="R25" s="45">
        <v>0</v>
      </c>
      <c r="S25" s="45">
        <v>0</v>
      </c>
      <c r="T25" s="45">
        <v>0</v>
      </c>
      <c r="U25" s="45">
        <v>0</v>
      </c>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26" spans="1:58" s="23" customFormat="1" ht="35.1" customHeight="1" x14ac:dyDescent="0.25">
      <c r="A26" s="60" t="s">
        <v>68</v>
      </c>
      <c r="B26" s="61" t="s">
        <v>209</v>
      </c>
      <c r="C26" s="60" t="s">
        <v>210</v>
      </c>
      <c r="D26" s="62">
        <v>0</v>
      </c>
      <c r="E26" s="45">
        <v>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s="23" customFormat="1" ht="60" customHeight="1" x14ac:dyDescent="0.25">
      <c r="A27" s="60" t="s">
        <v>71</v>
      </c>
      <c r="B27" s="61" t="s">
        <v>211</v>
      </c>
      <c r="C27" s="60" t="s">
        <v>212</v>
      </c>
      <c r="D27" s="62">
        <v>0</v>
      </c>
      <c r="E27" s="45">
        <v>0</v>
      </c>
      <c r="F27" s="45">
        <v>0</v>
      </c>
      <c r="G27" s="45">
        <v>0</v>
      </c>
      <c r="H27" s="45">
        <v>0</v>
      </c>
      <c r="I27" s="45">
        <v>0</v>
      </c>
      <c r="J27" s="45">
        <v>0</v>
      </c>
      <c r="K27" s="45">
        <v>0</v>
      </c>
      <c r="L27" s="45">
        <v>0</v>
      </c>
      <c r="M27" s="45">
        <v>0</v>
      </c>
      <c r="N27" s="45">
        <v>0</v>
      </c>
      <c r="O27" s="45">
        <v>0</v>
      </c>
      <c r="P27" s="45">
        <v>0</v>
      </c>
      <c r="Q27" s="45">
        <v>0</v>
      </c>
      <c r="R27" s="45">
        <v>0</v>
      </c>
      <c r="S27" s="45">
        <v>0</v>
      </c>
      <c r="T27" s="45">
        <v>0</v>
      </c>
      <c r="U27" s="45">
        <v>0</v>
      </c>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s="23" customFormat="1" ht="60" customHeight="1" x14ac:dyDescent="0.25">
      <c r="A28" s="60" t="s">
        <v>74</v>
      </c>
      <c r="B28" s="61" t="s">
        <v>213</v>
      </c>
      <c r="C28" s="60" t="s">
        <v>214</v>
      </c>
      <c r="D28" s="62">
        <v>0</v>
      </c>
      <c r="E28" s="45">
        <v>0</v>
      </c>
      <c r="F28" s="45">
        <v>0</v>
      </c>
      <c r="G28" s="45">
        <v>0</v>
      </c>
      <c r="H28" s="45">
        <v>0</v>
      </c>
      <c r="I28" s="45">
        <v>0</v>
      </c>
      <c r="J28" s="45">
        <v>0</v>
      </c>
      <c r="K28" s="45">
        <v>0</v>
      </c>
      <c r="L28" s="45">
        <v>0</v>
      </c>
      <c r="M28" s="45">
        <v>0</v>
      </c>
      <c r="N28" s="45">
        <v>0</v>
      </c>
      <c r="O28" s="45">
        <v>0</v>
      </c>
      <c r="P28" s="45">
        <v>0</v>
      </c>
      <c r="Q28" s="45">
        <v>0</v>
      </c>
      <c r="R28" s="45">
        <v>0</v>
      </c>
      <c r="S28" s="45">
        <v>0</v>
      </c>
      <c r="T28" s="45">
        <v>0</v>
      </c>
      <c r="U28" s="45">
        <v>0</v>
      </c>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s="23" customFormat="1" ht="60" customHeight="1" x14ac:dyDescent="0.25">
      <c r="A29" s="60" t="s">
        <v>77</v>
      </c>
      <c r="B29" s="61" t="s">
        <v>215</v>
      </c>
      <c r="C29" s="60" t="s">
        <v>216</v>
      </c>
      <c r="D29" s="62">
        <v>0</v>
      </c>
      <c r="E29" s="45">
        <v>0</v>
      </c>
      <c r="F29" s="45">
        <v>0</v>
      </c>
      <c r="G29" s="45">
        <v>0</v>
      </c>
      <c r="H29" s="45">
        <v>0</v>
      </c>
      <c r="I29" s="45">
        <v>0</v>
      </c>
      <c r="J29" s="45">
        <v>0</v>
      </c>
      <c r="K29" s="45">
        <v>0</v>
      </c>
      <c r="L29" s="45">
        <v>0</v>
      </c>
      <c r="M29" s="45">
        <v>0</v>
      </c>
      <c r="N29" s="45">
        <v>0</v>
      </c>
      <c r="O29" s="45">
        <v>0</v>
      </c>
      <c r="P29" s="45">
        <v>0</v>
      </c>
      <c r="Q29" s="45">
        <v>0</v>
      </c>
      <c r="R29" s="45">
        <v>0</v>
      </c>
      <c r="S29" s="45">
        <v>0</v>
      </c>
      <c r="T29" s="45">
        <v>0</v>
      </c>
      <c r="U29" s="45">
        <v>0</v>
      </c>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s="23" customFormat="1" ht="60" customHeight="1" x14ac:dyDescent="0.25">
      <c r="A30" s="60" t="s">
        <v>80</v>
      </c>
      <c r="B30" s="61" t="s">
        <v>217</v>
      </c>
      <c r="C30" s="60" t="s">
        <v>218</v>
      </c>
      <c r="D30" s="62">
        <v>0</v>
      </c>
      <c r="E30" s="45">
        <v>0</v>
      </c>
      <c r="F30" s="45">
        <v>0</v>
      </c>
      <c r="G30" s="45">
        <v>0</v>
      </c>
      <c r="H30" s="45">
        <v>0</v>
      </c>
      <c r="I30" s="45">
        <v>0</v>
      </c>
      <c r="J30" s="45">
        <v>0</v>
      </c>
      <c r="K30" s="45">
        <v>0</v>
      </c>
      <c r="L30" s="45">
        <v>0</v>
      </c>
      <c r="M30" s="45">
        <v>0</v>
      </c>
      <c r="N30" s="45">
        <v>0</v>
      </c>
      <c r="O30" s="45">
        <v>0</v>
      </c>
      <c r="P30" s="45">
        <v>0</v>
      </c>
      <c r="Q30" s="45">
        <v>0</v>
      </c>
      <c r="R30" s="45">
        <v>0</v>
      </c>
      <c r="S30" s="45">
        <v>0</v>
      </c>
      <c r="T30" s="45">
        <v>0</v>
      </c>
      <c r="U30" s="45">
        <v>0</v>
      </c>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s="23" customFormat="1" ht="60" customHeight="1" x14ac:dyDescent="0.25">
      <c r="A31" s="60" t="s">
        <v>83</v>
      </c>
      <c r="B31" s="61" t="s">
        <v>219</v>
      </c>
      <c r="C31" s="60" t="s">
        <v>220</v>
      </c>
      <c r="D31" s="62">
        <v>15.98</v>
      </c>
      <c r="E31" s="45">
        <v>0</v>
      </c>
      <c r="F31" s="45">
        <v>0</v>
      </c>
      <c r="G31" s="45">
        <v>0</v>
      </c>
      <c r="H31" s="45">
        <v>0</v>
      </c>
      <c r="I31" s="45">
        <v>0</v>
      </c>
      <c r="J31" s="45">
        <v>0</v>
      </c>
      <c r="K31" s="45">
        <v>4.8</v>
      </c>
      <c r="L31" s="45">
        <v>0</v>
      </c>
      <c r="M31" s="45">
        <v>0</v>
      </c>
      <c r="N31" s="45">
        <v>0</v>
      </c>
      <c r="O31" s="45">
        <v>0</v>
      </c>
      <c r="P31" s="45">
        <v>0</v>
      </c>
      <c r="Q31" s="45">
        <v>0</v>
      </c>
      <c r="R31" s="45">
        <v>0</v>
      </c>
      <c r="S31" s="45">
        <v>0</v>
      </c>
      <c r="T31" s="45">
        <v>11.18</v>
      </c>
      <c r="U31" s="45">
        <v>0</v>
      </c>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row>
    <row r="32" spans="1:58" s="12" customFormat="1" ht="35.1" customHeight="1" x14ac:dyDescent="0.25">
      <c r="A32" s="57"/>
      <c r="B32" s="58" t="s">
        <v>46</v>
      </c>
      <c r="C32" s="57" t="s">
        <v>221</v>
      </c>
      <c r="D32" s="59">
        <v>0</v>
      </c>
      <c r="E32" s="44"/>
      <c r="F32" s="44"/>
      <c r="G32" s="44"/>
      <c r="H32" s="44"/>
      <c r="I32" s="44"/>
      <c r="J32" s="44"/>
      <c r="K32" s="44"/>
      <c r="L32" s="44"/>
      <c r="M32" s="44"/>
      <c r="N32" s="44"/>
      <c r="O32" s="44"/>
      <c r="P32" s="44"/>
      <c r="Q32" s="44"/>
      <c r="R32" s="44"/>
      <c r="S32" s="44"/>
      <c r="T32" s="44"/>
      <c r="U32" s="44"/>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row>
    <row r="33" spans="1:58" s="6" customFormat="1" ht="60" customHeight="1" x14ac:dyDescent="0.25">
      <c r="A33" s="81">
        <v>3</v>
      </c>
      <c r="B33" s="82" t="s">
        <v>222</v>
      </c>
      <c r="C33" s="81" t="s">
        <v>223</v>
      </c>
      <c r="D33" s="83">
        <v>17.760000000000002</v>
      </c>
      <c r="E33" s="52">
        <v>0.01</v>
      </c>
      <c r="F33" s="52">
        <v>0</v>
      </c>
      <c r="G33" s="52">
        <v>0.44</v>
      </c>
      <c r="H33" s="52">
        <v>0.15</v>
      </c>
      <c r="I33" s="52">
        <v>0.04</v>
      </c>
      <c r="J33" s="52">
        <v>3.98</v>
      </c>
      <c r="K33" s="52">
        <v>1.26</v>
      </c>
      <c r="L33" s="52">
        <v>3.78</v>
      </c>
      <c r="M33" s="52">
        <v>0.02</v>
      </c>
      <c r="N33" s="52">
        <v>1.55</v>
      </c>
      <c r="O33" s="52">
        <v>0.72</v>
      </c>
      <c r="P33" s="52">
        <v>3.95</v>
      </c>
      <c r="Q33" s="52">
        <v>0.02</v>
      </c>
      <c r="R33" s="52">
        <v>0.37</v>
      </c>
      <c r="S33" s="52">
        <v>0.12</v>
      </c>
      <c r="T33" s="52">
        <v>0.9</v>
      </c>
      <c r="U33" s="52">
        <v>0.45</v>
      </c>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row>
    <row r="34" spans="1:58" s="23" customFormat="1" ht="24.75" customHeight="1" x14ac:dyDescent="0.3">
      <c r="B34" s="31" t="s">
        <v>224</v>
      </c>
    </row>
    <row r="35" spans="1:58" s="23" customFormat="1" ht="20.25" x14ac:dyDescent="0.25">
      <c r="B35" s="32" t="s">
        <v>225</v>
      </c>
    </row>
  </sheetData>
  <mergeCells count="8">
    <mergeCell ref="A1:U1"/>
    <mergeCell ref="A2:U2"/>
    <mergeCell ref="A3:U3"/>
    <mergeCell ref="A5:A6"/>
    <mergeCell ref="B5:B6"/>
    <mergeCell ref="C5:C6"/>
    <mergeCell ref="D5:D6"/>
    <mergeCell ref="E5:U5"/>
  </mergeCells>
  <conditionalFormatting sqref="D8:BS33">
    <cfRule type="cellIs" dxfId="1" priority="1" operator="lessThan">
      <formula>0</formula>
    </cfRule>
  </conditionalFormatting>
  <printOptions horizontalCentered="1"/>
  <pageMargins left="0.70866141732283472" right="0.31496062992125984" top="0.55118110236220474" bottom="0.55118110236220474" header="0.31496062992125984" footer="0.31496062992125984"/>
  <pageSetup paperSize="8" scale="56"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60"/>
  <sheetViews>
    <sheetView showGridLines="0" zoomScale="55" zoomScaleNormal="55" workbookViewId="0">
      <pane xSplit="3" ySplit="7" topLeftCell="D14" activePane="bottomRight" state="frozen"/>
      <selection activeCell="Y37" sqref="Y37"/>
      <selection pane="topRight" activeCell="Y37" sqref="Y37"/>
      <selection pane="bottomLeft" activeCell="Y37" sqref="Y37"/>
      <selection pane="bottomRight" activeCell="D21" activeCellId="1" sqref="D8 D21"/>
    </sheetView>
  </sheetViews>
  <sheetFormatPr defaultColWidth="9.140625" defaultRowHeight="18.75" x14ac:dyDescent="0.25"/>
  <cols>
    <col min="1" max="1" width="8.28515625" style="2" customWidth="1"/>
    <col min="2" max="2" width="60.7109375" style="2" customWidth="1"/>
    <col min="3" max="3" width="9.42578125" style="2" bestFit="1" customWidth="1"/>
    <col min="4" max="4" width="19.7109375" style="2" customWidth="1"/>
    <col min="5" max="39" width="14.140625" style="2" customWidth="1"/>
    <col min="40" max="63" width="14.28515625" style="2" customWidth="1"/>
    <col min="64" max="79" width="30.7109375" style="2" customWidth="1"/>
    <col min="80" max="81" width="9.140625" style="2" customWidth="1"/>
    <col min="82" max="16384" width="9.140625" style="2"/>
  </cols>
  <sheetData>
    <row r="1" spans="1:50" ht="26.25" x14ac:dyDescent="0.25">
      <c r="A1" s="99" t="s">
        <v>748</v>
      </c>
      <c r="B1" s="99"/>
      <c r="C1" s="99"/>
      <c r="D1" s="99"/>
      <c r="E1" s="99"/>
      <c r="F1" s="100"/>
      <c r="G1" s="100"/>
      <c r="H1" s="100"/>
      <c r="I1" s="100"/>
      <c r="J1" s="100"/>
      <c r="K1" s="100"/>
      <c r="L1" s="100"/>
      <c r="M1" s="100"/>
      <c r="N1" s="100"/>
      <c r="O1" s="100"/>
      <c r="P1" s="100"/>
      <c r="Q1" s="100"/>
      <c r="R1" s="100"/>
      <c r="S1" s="100"/>
      <c r="T1" s="100"/>
      <c r="U1" s="100"/>
    </row>
    <row r="2" spans="1:50" ht="25.5" x14ac:dyDescent="0.25">
      <c r="A2" s="99" t="s">
        <v>749</v>
      </c>
      <c r="B2" s="99"/>
      <c r="C2" s="99"/>
      <c r="D2" s="99"/>
      <c r="E2" s="99"/>
      <c r="F2" s="99"/>
      <c r="G2" s="99"/>
      <c r="H2" s="99"/>
      <c r="I2" s="99"/>
      <c r="J2" s="99"/>
      <c r="K2" s="99"/>
      <c r="L2" s="99"/>
      <c r="M2" s="99"/>
      <c r="N2" s="99"/>
      <c r="O2" s="99"/>
      <c r="P2" s="99"/>
      <c r="Q2" s="99"/>
      <c r="R2" s="99"/>
      <c r="S2" s="99"/>
      <c r="T2" s="99"/>
      <c r="U2" s="99"/>
    </row>
    <row r="3" spans="1:50" s="8" customFormat="1" ht="26.25" x14ac:dyDescent="0.25">
      <c r="A3" s="104" t="str">
        <f>'Phu luc 01'!A3</f>
        <v>(Kèm theo Quyết định số               /QĐ-UBND ngày           tháng         năm 2023 của Ủy ban nhân dân tỉnh Quảng Bình)</v>
      </c>
      <c r="B3" s="104"/>
      <c r="C3" s="104"/>
      <c r="D3" s="104"/>
      <c r="E3" s="104"/>
      <c r="F3" s="104"/>
      <c r="G3" s="104"/>
      <c r="H3" s="104"/>
      <c r="I3" s="104"/>
      <c r="J3" s="104"/>
      <c r="K3" s="104"/>
      <c r="L3" s="104"/>
      <c r="M3" s="104"/>
      <c r="N3" s="104"/>
      <c r="O3" s="104"/>
      <c r="P3" s="104"/>
      <c r="Q3" s="104"/>
      <c r="R3" s="104"/>
      <c r="S3" s="104"/>
      <c r="T3" s="104"/>
      <c r="U3" s="104"/>
    </row>
    <row r="4" spans="1:50" s="29" customFormat="1" ht="24" customHeight="1" x14ac:dyDescent="0.25">
      <c r="U4" s="29" t="s">
        <v>0</v>
      </c>
    </row>
    <row r="5" spans="1:50" s="6" customFormat="1" ht="20.25" x14ac:dyDescent="0.25">
      <c r="A5" s="105" t="s">
        <v>1</v>
      </c>
      <c r="B5" s="105" t="s">
        <v>2</v>
      </c>
      <c r="C5" s="105" t="s">
        <v>3</v>
      </c>
      <c r="D5" s="102" t="s">
        <v>4</v>
      </c>
      <c r="E5" s="103" t="s">
        <v>157</v>
      </c>
      <c r="F5" s="102"/>
      <c r="G5" s="102"/>
      <c r="H5" s="102"/>
      <c r="I5" s="102"/>
      <c r="J5" s="102"/>
      <c r="K5" s="102"/>
      <c r="L5" s="102"/>
      <c r="M5" s="102"/>
      <c r="N5" s="102"/>
      <c r="O5" s="102"/>
      <c r="P5" s="102"/>
      <c r="Q5" s="102"/>
      <c r="R5" s="102"/>
      <c r="S5" s="102"/>
      <c r="T5" s="102"/>
      <c r="U5" s="102"/>
    </row>
    <row r="6" spans="1:50" s="25" customFormat="1" ht="60.75" x14ac:dyDescent="0.25">
      <c r="A6" s="105"/>
      <c r="B6" s="105"/>
      <c r="C6" s="105"/>
      <c r="D6" s="102"/>
      <c r="E6" s="40" t="s">
        <v>5</v>
      </c>
      <c r="F6" s="40" t="s">
        <v>6</v>
      </c>
      <c r="G6" s="40" t="s">
        <v>7</v>
      </c>
      <c r="H6" s="40" t="s">
        <v>8</v>
      </c>
      <c r="I6" s="40" t="s">
        <v>9</v>
      </c>
      <c r="J6" s="40" t="s">
        <v>10</v>
      </c>
      <c r="K6" s="40" t="s">
        <v>11</v>
      </c>
      <c r="L6" s="40" t="s">
        <v>12</v>
      </c>
      <c r="M6" s="40" t="s">
        <v>13</v>
      </c>
      <c r="N6" s="40" t="s">
        <v>14</v>
      </c>
      <c r="O6" s="40" t="s">
        <v>15</v>
      </c>
      <c r="P6" s="40" t="s">
        <v>16</v>
      </c>
      <c r="Q6" s="40" t="s">
        <v>17</v>
      </c>
      <c r="R6" s="40" t="s">
        <v>18</v>
      </c>
      <c r="S6" s="40" t="s">
        <v>19</v>
      </c>
      <c r="T6" s="40" t="s">
        <v>20</v>
      </c>
      <c r="U6" s="40" t="s">
        <v>21</v>
      </c>
    </row>
    <row r="7" spans="1:50" s="28" customFormat="1" ht="21" customHeight="1" x14ac:dyDescent="0.25">
      <c r="A7" s="41">
        <v>-1</v>
      </c>
      <c r="B7" s="41">
        <v>-2</v>
      </c>
      <c r="C7" s="41">
        <v>-3</v>
      </c>
      <c r="D7" s="42" t="s">
        <v>22</v>
      </c>
      <c r="E7" s="41">
        <v>-5</v>
      </c>
      <c r="F7" s="42">
        <v>-6</v>
      </c>
      <c r="G7" s="42">
        <v>-7</v>
      </c>
      <c r="H7" s="42">
        <v>-8</v>
      </c>
      <c r="I7" s="42">
        <v>-9</v>
      </c>
      <c r="J7" s="42">
        <v>-10</v>
      </c>
      <c r="K7" s="42">
        <v>-11</v>
      </c>
      <c r="L7" s="42">
        <v>-12</v>
      </c>
      <c r="M7" s="42">
        <v>-13</v>
      </c>
      <c r="N7" s="42">
        <v>-14</v>
      </c>
      <c r="O7" s="42">
        <v>-15</v>
      </c>
      <c r="P7" s="42">
        <v>-16</v>
      </c>
      <c r="Q7" s="42">
        <v>-17</v>
      </c>
      <c r="R7" s="42">
        <v>-18</v>
      </c>
      <c r="S7" s="42">
        <v>-19</v>
      </c>
      <c r="T7" s="42">
        <v>-20</v>
      </c>
      <c r="U7" s="42">
        <v>-21</v>
      </c>
    </row>
    <row r="8" spans="1:50" s="27" customFormat="1" ht="20.25" x14ac:dyDescent="0.25">
      <c r="A8" s="54">
        <v>1</v>
      </c>
      <c r="B8" s="55" t="s">
        <v>23</v>
      </c>
      <c r="C8" s="54" t="s">
        <v>24</v>
      </c>
      <c r="D8" s="56">
        <v>0.23</v>
      </c>
      <c r="E8" s="43">
        <v>0</v>
      </c>
      <c r="F8" s="43">
        <v>0</v>
      </c>
      <c r="G8" s="43">
        <v>0</v>
      </c>
      <c r="H8" s="43">
        <v>0</v>
      </c>
      <c r="I8" s="43">
        <v>0</v>
      </c>
      <c r="J8" s="43">
        <v>0</v>
      </c>
      <c r="K8" s="43">
        <v>0</v>
      </c>
      <c r="L8" s="43">
        <v>0</v>
      </c>
      <c r="M8" s="43">
        <v>0</v>
      </c>
      <c r="N8" s="43">
        <v>0</v>
      </c>
      <c r="O8" s="43">
        <v>0</v>
      </c>
      <c r="P8" s="43">
        <v>0</v>
      </c>
      <c r="Q8" s="43">
        <v>0</v>
      </c>
      <c r="R8" s="43">
        <v>0</v>
      </c>
      <c r="S8" s="43">
        <v>0</v>
      </c>
      <c r="T8" s="43">
        <v>0.23</v>
      </c>
      <c r="U8" s="43">
        <v>0</v>
      </c>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row>
    <row r="9" spans="1:50" s="12" customFormat="1" ht="20.25" x14ac:dyDescent="0.25">
      <c r="A9" s="57"/>
      <c r="B9" s="58" t="s">
        <v>25</v>
      </c>
      <c r="C9" s="57"/>
      <c r="D9" s="59">
        <v>0</v>
      </c>
      <c r="E9" s="44">
        <v>0</v>
      </c>
      <c r="F9" s="44">
        <v>0</v>
      </c>
      <c r="G9" s="44">
        <v>0</v>
      </c>
      <c r="H9" s="44">
        <v>0</v>
      </c>
      <c r="I9" s="44">
        <v>0</v>
      </c>
      <c r="J9" s="44">
        <v>0</v>
      </c>
      <c r="K9" s="44">
        <v>0</v>
      </c>
      <c r="L9" s="44">
        <v>0</v>
      </c>
      <c r="M9" s="44">
        <v>0</v>
      </c>
      <c r="N9" s="44">
        <v>0</v>
      </c>
      <c r="O9" s="44">
        <v>0</v>
      </c>
      <c r="P9" s="44">
        <v>0</v>
      </c>
      <c r="Q9" s="44">
        <v>0</v>
      </c>
      <c r="R9" s="44">
        <v>0</v>
      </c>
      <c r="S9" s="44">
        <v>0</v>
      </c>
      <c r="T9" s="44">
        <v>0</v>
      </c>
      <c r="U9" s="44">
        <v>0</v>
      </c>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0" s="23" customFormat="1" ht="20.25" x14ac:dyDescent="0.25">
      <c r="A10" s="60" t="s">
        <v>26</v>
      </c>
      <c r="B10" s="61" t="s">
        <v>27</v>
      </c>
      <c r="C10" s="60" t="s">
        <v>28</v>
      </c>
      <c r="D10" s="62">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0" s="12" customFormat="1" ht="20.25" x14ac:dyDescent="0.25">
      <c r="A11" s="57"/>
      <c r="B11" s="58" t="s">
        <v>29</v>
      </c>
      <c r="C11" s="57" t="s">
        <v>30</v>
      </c>
      <c r="D11" s="59">
        <v>0</v>
      </c>
      <c r="E11" s="44">
        <v>0</v>
      </c>
      <c r="F11" s="44">
        <v>0</v>
      </c>
      <c r="G11" s="44">
        <v>0</v>
      </c>
      <c r="H11" s="44">
        <v>0</v>
      </c>
      <c r="I11" s="44">
        <v>0</v>
      </c>
      <c r="J11" s="44">
        <v>0</v>
      </c>
      <c r="K11" s="44">
        <v>0</v>
      </c>
      <c r="L11" s="44">
        <v>0</v>
      </c>
      <c r="M11" s="44">
        <v>0</v>
      </c>
      <c r="N11" s="44">
        <v>0</v>
      </c>
      <c r="O11" s="44">
        <v>0</v>
      </c>
      <c r="P11" s="44">
        <v>0</v>
      </c>
      <c r="Q11" s="44">
        <v>0</v>
      </c>
      <c r="R11" s="44">
        <v>0</v>
      </c>
      <c r="S11" s="44">
        <v>0</v>
      </c>
      <c r="T11" s="44">
        <v>0</v>
      </c>
      <c r="U11" s="44">
        <v>0</v>
      </c>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row>
    <row r="12" spans="1:50" s="23" customFormat="1" ht="20.25" x14ac:dyDescent="0.25">
      <c r="A12" s="60" t="s">
        <v>31</v>
      </c>
      <c r="B12" s="61" t="s">
        <v>32</v>
      </c>
      <c r="C12" s="60" t="s">
        <v>33</v>
      </c>
      <c r="D12" s="62">
        <v>0</v>
      </c>
      <c r="E12" s="45">
        <v>0</v>
      </c>
      <c r="F12" s="45">
        <v>0</v>
      </c>
      <c r="G12" s="45">
        <v>0</v>
      </c>
      <c r="H12" s="45">
        <v>0</v>
      </c>
      <c r="I12" s="45">
        <v>0</v>
      </c>
      <c r="J12" s="45">
        <v>0</v>
      </c>
      <c r="K12" s="45">
        <v>0</v>
      </c>
      <c r="L12" s="45">
        <v>0</v>
      </c>
      <c r="M12" s="45">
        <v>0</v>
      </c>
      <c r="N12" s="45">
        <v>0</v>
      </c>
      <c r="O12" s="45">
        <v>0</v>
      </c>
      <c r="P12" s="45">
        <v>0</v>
      </c>
      <c r="Q12" s="45">
        <v>0</v>
      </c>
      <c r="R12" s="45">
        <v>0</v>
      </c>
      <c r="S12" s="45">
        <v>0</v>
      </c>
      <c r="T12" s="45">
        <v>0</v>
      </c>
      <c r="U12" s="45">
        <v>0</v>
      </c>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s="23" customFormat="1" ht="20.25" x14ac:dyDescent="0.25">
      <c r="A13" s="60" t="s">
        <v>34</v>
      </c>
      <c r="B13" s="61" t="s">
        <v>35</v>
      </c>
      <c r="C13" s="60" t="s">
        <v>36</v>
      </c>
      <c r="D13" s="62">
        <v>0</v>
      </c>
      <c r="E13" s="45">
        <v>0</v>
      </c>
      <c r="F13" s="45">
        <v>0</v>
      </c>
      <c r="G13" s="45">
        <v>0</v>
      </c>
      <c r="H13" s="45">
        <v>0</v>
      </c>
      <c r="I13" s="45">
        <v>0</v>
      </c>
      <c r="J13" s="45">
        <v>0</v>
      </c>
      <c r="K13" s="45">
        <v>0</v>
      </c>
      <c r="L13" s="45">
        <v>0</v>
      </c>
      <c r="M13" s="45">
        <v>0</v>
      </c>
      <c r="N13" s="45">
        <v>0</v>
      </c>
      <c r="O13" s="45">
        <v>0</v>
      </c>
      <c r="P13" s="45">
        <v>0</v>
      </c>
      <c r="Q13" s="45">
        <v>0</v>
      </c>
      <c r="R13" s="45">
        <v>0</v>
      </c>
      <c r="S13" s="45">
        <v>0</v>
      </c>
      <c r="T13" s="45">
        <v>0</v>
      </c>
      <c r="U13" s="45">
        <v>0</v>
      </c>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s="23" customFormat="1" ht="20.25" x14ac:dyDescent="0.25">
      <c r="A14" s="60" t="s">
        <v>37</v>
      </c>
      <c r="B14" s="61" t="s">
        <v>38</v>
      </c>
      <c r="C14" s="60" t="s">
        <v>39</v>
      </c>
      <c r="D14" s="62">
        <v>0</v>
      </c>
      <c r="E14" s="45">
        <v>0</v>
      </c>
      <c r="F14" s="45">
        <v>0</v>
      </c>
      <c r="G14" s="45">
        <v>0</v>
      </c>
      <c r="H14" s="45">
        <v>0</v>
      </c>
      <c r="I14" s="45">
        <v>0</v>
      </c>
      <c r="J14" s="45">
        <v>0</v>
      </c>
      <c r="K14" s="45">
        <v>0</v>
      </c>
      <c r="L14" s="45">
        <v>0</v>
      </c>
      <c r="M14" s="45">
        <v>0</v>
      </c>
      <c r="N14" s="45">
        <v>0</v>
      </c>
      <c r="O14" s="45">
        <v>0</v>
      </c>
      <c r="P14" s="45">
        <v>0</v>
      </c>
      <c r="Q14" s="45">
        <v>0</v>
      </c>
      <c r="R14" s="45">
        <v>0</v>
      </c>
      <c r="S14" s="45">
        <v>0</v>
      </c>
      <c r="T14" s="45">
        <v>0</v>
      </c>
      <c r="U14" s="45">
        <v>0</v>
      </c>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s="23" customFormat="1" ht="20.25" x14ac:dyDescent="0.25">
      <c r="A15" s="60" t="s">
        <v>40</v>
      </c>
      <c r="B15" s="61" t="s">
        <v>41</v>
      </c>
      <c r="C15" s="60" t="s">
        <v>42</v>
      </c>
      <c r="D15" s="62">
        <v>0</v>
      </c>
      <c r="E15" s="45">
        <v>0</v>
      </c>
      <c r="F15" s="45">
        <v>0</v>
      </c>
      <c r="G15" s="45">
        <v>0</v>
      </c>
      <c r="H15" s="45">
        <v>0</v>
      </c>
      <c r="I15" s="45">
        <v>0</v>
      </c>
      <c r="J15" s="45">
        <v>0</v>
      </c>
      <c r="K15" s="45">
        <v>0</v>
      </c>
      <c r="L15" s="45">
        <v>0</v>
      </c>
      <c r="M15" s="45">
        <v>0</v>
      </c>
      <c r="N15" s="45">
        <v>0</v>
      </c>
      <c r="O15" s="45">
        <v>0</v>
      </c>
      <c r="P15" s="45">
        <v>0</v>
      </c>
      <c r="Q15" s="45">
        <v>0</v>
      </c>
      <c r="R15" s="45">
        <v>0</v>
      </c>
      <c r="S15" s="45">
        <v>0</v>
      </c>
      <c r="T15" s="45">
        <v>0</v>
      </c>
      <c r="U15" s="45">
        <v>0</v>
      </c>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s="23" customFormat="1" ht="20.25" x14ac:dyDescent="0.25">
      <c r="A16" s="60" t="s">
        <v>43</v>
      </c>
      <c r="B16" s="61" t="s">
        <v>44</v>
      </c>
      <c r="C16" s="60" t="s">
        <v>45</v>
      </c>
      <c r="D16" s="62">
        <v>0</v>
      </c>
      <c r="E16" s="45">
        <v>0</v>
      </c>
      <c r="F16" s="45">
        <v>0</v>
      </c>
      <c r="G16" s="45">
        <v>0</v>
      </c>
      <c r="H16" s="45">
        <v>0</v>
      </c>
      <c r="I16" s="45">
        <v>0</v>
      </c>
      <c r="J16" s="45">
        <v>0</v>
      </c>
      <c r="K16" s="45">
        <v>0</v>
      </c>
      <c r="L16" s="45">
        <v>0</v>
      </c>
      <c r="M16" s="45">
        <v>0</v>
      </c>
      <c r="N16" s="45">
        <v>0</v>
      </c>
      <c r="O16" s="45">
        <v>0</v>
      </c>
      <c r="P16" s="45">
        <v>0</v>
      </c>
      <c r="Q16" s="45">
        <v>0</v>
      </c>
      <c r="R16" s="45">
        <v>0</v>
      </c>
      <c r="S16" s="45">
        <v>0</v>
      </c>
      <c r="T16" s="45">
        <v>0</v>
      </c>
      <c r="U16" s="45">
        <v>0</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s="12" customFormat="1" ht="40.5" x14ac:dyDescent="0.25">
      <c r="A17" s="57"/>
      <c r="B17" s="58" t="s">
        <v>46</v>
      </c>
      <c r="C17" s="57" t="s">
        <v>47</v>
      </c>
      <c r="D17" s="59">
        <v>0</v>
      </c>
      <c r="E17" s="44">
        <v>0</v>
      </c>
      <c r="F17" s="44">
        <v>0</v>
      </c>
      <c r="G17" s="44">
        <v>0</v>
      </c>
      <c r="H17" s="44">
        <v>0</v>
      </c>
      <c r="I17" s="44">
        <v>0</v>
      </c>
      <c r="J17" s="44">
        <v>0</v>
      </c>
      <c r="K17" s="44">
        <v>0</v>
      </c>
      <c r="L17" s="44">
        <v>0</v>
      </c>
      <c r="M17" s="44">
        <v>0</v>
      </c>
      <c r="N17" s="44">
        <v>0</v>
      </c>
      <c r="O17" s="44">
        <v>0</v>
      </c>
      <c r="P17" s="44">
        <v>0</v>
      </c>
      <c r="Q17" s="44">
        <v>0</v>
      </c>
      <c r="R17" s="44">
        <v>0</v>
      </c>
      <c r="S17" s="44">
        <v>0</v>
      </c>
      <c r="T17" s="44">
        <v>0</v>
      </c>
      <c r="U17" s="44">
        <v>0</v>
      </c>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23" customFormat="1" ht="20.25" x14ac:dyDescent="0.25">
      <c r="A18" s="60" t="s">
        <v>48</v>
      </c>
      <c r="B18" s="61" t="s">
        <v>49</v>
      </c>
      <c r="C18" s="60" t="s">
        <v>50</v>
      </c>
      <c r="D18" s="62">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s="23" customFormat="1" ht="20.25" x14ac:dyDescent="0.25">
      <c r="A19" s="60" t="s">
        <v>51</v>
      </c>
      <c r="B19" s="61" t="s">
        <v>52</v>
      </c>
      <c r="C19" s="60" t="s">
        <v>53</v>
      </c>
      <c r="D19" s="62">
        <v>0</v>
      </c>
      <c r="E19" s="45">
        <v>0</v>
      </c>
      <c r="F19" s="45">
        <v>0</v>
      </c>
      <c r="G19" s="45">
        <v>0</v>
      </c>
      <c r="H19" s="45">
        <v>0</v>
      </c>
      <c r="I19" s="45">
        <v>0</v>
      </c>
      <c r="J19" s="45">
        <v>0</v>
      </c>
      <c r="K19" s="45">
        <v>0</v>
      </c>
      <c r="L19" s="45">
        <v>0</v>
      </c>
      <c r="M19" s="45">
        <v>0</v>
      </c>
      <c r="N19" s="45">
        <v>0</v>
      </c>
      <c r="O19" s="45">
        <v>0</v>
      </c>
      <c r="P19" s="45">
        <v>0</v>
      </c>
      <c r="Q19" s="45">
        <v>0</v>
      </c>
      <c r="R19" s="45">
        <v>0</v>
      </c>
      <c r="S19" s="45">
        <v>0</v>
      </c>
      <c r="T19" s="45">
        <v>0</v>
      </c>
      <c r="U19" s="45">
        <v>0</v>
      </c>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s="23" customFormat="1" ht="20.25" x14ac:dyDescent="0.25">
      <c r="A20" s="60" t="s">
        <v>54</v>
      </c>
      <c r="B20" s="61" t="s">
        <v>55</v>
      </c>
      <c r="C20" s="60" t="s">
        <v>56</v>
      </c>
      <c r="D20" s="62">
        <v>0.23</v>
      </c>
      <c r="E20" s="45">
        <v>0</v>
      </c>
      <c r="F20" s="45">
        <v>0</v>
      </c>
      <c r="G20" s="45">
        <v>0</v>
      </c>
      <c r="H20" s="45">
        <v>0</v>
      </c>
      <c r="I20" s="45">
        <v>0</v>
      </c>
      <c r="J20" s="45">
        <v>0</v>
      </c>
      <c r="K20" s="45">
        <v>0</v>
      </c>
      <c r="L20" s="45">
        <v>0</v>
      </c>
      <c r="M20" s="45">
        <v>0</v>
      </c>
      <c r="N20" s="45">
        <v>0</v>
      </c>
      <c r="O20" s="45">
        <v>0</v>
      </c>
      <c r="P20" s="45">
        <v>0</v>
      </c>
      <c r="Q20" s="45">
        <v>0</v>
      </c>
      <c r="R20" s="45">
        <v>0</v>
      </c>
      <c r="S20" s="45">
        <v>0</v>
      </c>
      <c r="T20" s="45">
        <v>0.23</v>
      </c>
      <c r="U20" s="45">
        <v>0</v>
      </c>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0" s="27" customFormat="1" ht="20.25" x14ac:dyDescent="0.25">
      <c r="A21" s="54">
        <v>2</v>
      </c>
      <c r="B21" s="55" t="s">
        <v>57</v>
      </c>
      <c r="C21" s="54" t="s">
        <v>58</v>
      </c>
      <c r="D21" s="56">
        <v>141.50000000000003</v>
      </c>
      <c r="E21" s="43">
        <v>0.63</v>
      </c>
      <c r="F21" s="43">
        <v>0.01</v>
      </c>
      <c r="G21" s="43">
        <v>0.06</v>
      </c>
      <c r="H21" s="43">
        <v>0</v>
      </c>
      <c r="I21" s="43">
        <v>0</v>
      </c>
      <c r="J21" s="43">
        <v>13.06</v>
      </c>
      <c r="K21" s="43">
        <v>1.43</v>
      </c>
      <c r="L21" s="43">
        <v>50.64</v>
      </c>
      <c r="M21" s="43">
        <v>0</v>
      </c>
      <c r="N21" s="43">
        <v>1.1100000000000001</v>
      </c>
      <c r="O21" s="43">
        <v>4.32</v>
      </c>
      <c r="P21" s="43">
        <v>36.43</v>
      </c>
      <c r="Q21" s="43">
        <v>0.04</v>
      </c>
      <c r="R21" s="43">
        <v>0.84</v>
      </c>
      <c r="S21" s="43">
        <v>0.62</v>
      </c>
      <c r="T21" s="43">
        <v>0.18</v>
      </c>
      <c r="U21" s="43">
        <v>32.130000000000003</v>
      </c>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row>
    <row r="22" spans="1:50" s="12" customFormat="1" ht="20.25" x14ac:dyDescent="0.25">
      <c r="A22" s="57"/>
      <c r="B22" s="58" t="s">
        <v>25</v>
      </c>
      <c r="C22" s="57"/>
      <c r="D22" s="59">
        <v>0</v>
      </c>
      <c r="E22" s="44">
        <v>0</v>
      </c>
      <c r="F22" s="44">
        <v>0</v>
      </c>
      <c r="G22" s="44">
        <v>0</v>
      </c>
      <c r="H22" s="44">
        <v>0</v>
      </c>
      <c r="I22" s="44">
        <v>0</v>
      </c>
      <c r="J22" s="44">
        <v>0</v>
      </c>
      <c r="K22" s="44">
        <v>0</v>
      </c>
      <c r="L22" s="44">
        <v>0</v>
      </c>
      <c r="M22" s="44">
        <v>0</v>
      </c>
      <c r="N22" s="44">
        <v>0</v>
      </c>
      <c r="O22" s="44">
        <v>0</v>
      </c>
      <c r="P22" s="44">
        <v>0</v>
      </c>
      <c r="Q22" s="44">
        <v>0</v>
      </c>
      <c r="R22" s="44">
        <v>0</v>
      </c>
      <c r="S22" s="44">
        <v>0</v>
      </c>
      <c r="T22" s="44">
        <v>0</v>
      </c>
      <c r="U22" s="44">
        <v>0</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s="23" customFormat="1" ht="20.25" x14ac:dyDescent="0.25">
      <c r="A23" s="60" t="s">
        <v>59</v>
      </c>
      <c r="B23" s="61" t="s">
        <v>60</v>
      </c>
      <c r="C23" s="60" t="s">
        <v>61</v>
      </c>
      <c r="D23" s="62">
        <v>0.1</v>
      </c>
      <c r="E23" s="45">
        <v>0</v>
      </c>
      <c r="F23" s="45">
        <v>0</v>
      </c>
      <c r="G23" s="45">
        <v>0</v>
      </c>
      <c r="H23" s="45">
        <v>0</v>
      </c>
      <c r="I23" s="45">
        <v>0</v>
      </c>
      <c r="J23" s="45">
        <v>0.1</v>
      </c>
      <c r="K23" s="45">
        <v>0</v>
      </c>
      <c r="L23" s="45">
        <v>0</v>
      </c>
      <c r="M23" s="45">
        <v>0</v>
      </c>
      <c r="N23" s="45">
        <v>0</v>
      </c>
      <c r="O23" s="45">
        <v>0</v>
      </c>
      <c r="P23" s="45">
        <v>0</v>
      </c>
      <c r="Q23" s="45">
        <v>0</v>
      </c>
      <c r="R23" s="45">
        <v>0</v>
      </c>
      <c r="S23" s="45">
        <v>0</v>
      </c>
      <c r="T23" s="45">
        <v>0</v>
      </c>
      <c r="U23" s="45">
        <v>0</v>
      </c>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row>
    <row r="24" spans="1:50" s="23" customFormat="1" ht="20.25" x14ac:dyDescent="0.25">
      <c r="A24" s="60" t="s">
        <v>62</v>
      </c>
      <c r="B24" s="61" t="s">
        <v>63</v>
      </c>
      <c r="C24" s="60" t="s">
        <v>64</v>
      </c>
      <c r="D24" s="62">
        <v>12.6</v>
      </c>
      <c r="E24" s="45">
        <v>0</v>
      </c>
      <c r="F24" s="45">
        <v>0</v>
      </c>
      <c r="G24" s="45">
        <v>0</v>
      </c>
      <c r="H24" s="45">
        <v>0</v>
      </c>
      <c r="I24" s="45">
        <v>0</v>
      </c>
      <c r="J24" s="45">
        <v>0</v>
      </c>
      <c r="K24" s="45">
        <v>0</v>
      </c>
      <c r="L24" s="45">
        <v>12.6</v>
      </c>
      <c r="M24" s="45">
        <v>0</v>
      </c>
      <c r="N24" s="45">
        <v>0</v>
      </c>
      <c r="O24" s="45">
        <v>0</v>
      </c>
      <c r="P24" s="45">
        <v>0</v>
      </c>
      <c r="Q24" s="45">
        <v>0</v>
      </c>
      <c r="R24" s="45">
        <v>0</v>
      </c>
      <c r="S24" s="45">
        <v>0</v>
      </c>
      <c r="T24" s="45">
        <v>0</v>
      </c>
      <c r="U24" s="45">
        <v>0</v>
      </c>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row>
    <row r="25" spans="1:50" s="23" customFormat="1" ht="20.25" x14ac:dyDescent="0.25">
      <c r="A25" s="60" t="s">
        <v>65</v>
      </c>
      <c r="B25" s="61" t="s">
        <v>66</v>
      </c>
      <c r="C25" s="60" t="s">
        <v>67</v>
      </c>
      <c r="D25" s="62">
        <v>30.380000000000003</v>
      </c>
      <c r="E25" s="45">
        <v>0</v>
      </c>
      <c r="F25" s="45">
        <v>0</v>
      </c>
      <c r="G25" s="45">
        <v>0</v>
      </c>
      <c r="H25" s="45">
        <v>0</v>
      </c>
      <c r="I25" s="45">
        <v>0</v>
      </c>
      <c r="J25" s="45">
        <v>0.3</v>
      </c>
      <c r="K25" s="45">
        <v>0</v>
      </c>
      <c r="L25" s="45">
        <v>1.5</v>
      </c>
      <c r="M25" s="45">
        <v>0</v>
      </c>
      <c r="N25" s="45">
        <v>0</v>
      </c>
      <c r="O25" s="45">
        <v>1.19</v>
      </c>
      <c r="P25" s="45">
        <v>0</v>
      </c>
      <c r="Q25" s="45">
        <v>0</v>
      </c>
      <c r="R25" s="45">
        <v>0</v>
      </c>
      <c r="S25" s="45">
        <v>0</v>
      </c>
      <c r="T25" s="45">
        <v>0</v>
      </c>
      <c r="U25" s="45">
        <v>27.39</v>
      </c>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row>
    <row r="26" spans="1:50" s="23" customFormat="1" ht="20.25" x14ac:dyDescent="0.25">
      <c r="A26" s="60" t="s">
        <v>68</v>
      </c>
      <c r="B26" s="61" t="s">
        <v>69</v>
      </c>
      <c r="C26" s="60" t="s">
        <v>70</v>
      </c>
      <c r="D26" s="62">
        <v>0</v>
      </c>
      <c r="E26" s="45">
        <v>0</v>
      </c>
      <c r="F26" s="45">
        <v>0</v>
      </c>
      <c r="G26" s="45">
        <v>0</v>
      </c>
      <c r="H26" s="45">
        <v>0</v>
      </c>
      <c r="I26" s="45">
        <v>0</v>
      </c>
      <c r="J26" s="45">
        <v>0</v>
      </c>
      <c r="K26" s="45">
        <v>0</v>
      </c>
      <c r="L26" s="45">
        <v>0</v>
      </c>
      <c r="M26" s="45">
        <v>0</v>
      </c>
      <c r="N26" s="45">
        <v>0</v>
      </c>
      <c r="O26" s="45">
        <v>0</v>
      </c>
      <c r="P26" s="45">
        <v>0</v>
      </c>
      <c r="Q26" s="45">
        <v>0</v>
      </c>
      <c r="R26" s="45">
        <v>0</v>
      </c>
      <c r="S26" s="45">
        <v>0</v>
      </c>
      <c r="T26" s="45">
        <v>0</v>
      </c>
      <c r="U26" s="45">
        <v>0</v>
      </c>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s="23" customFormat="1" ht="20.25" x14ac:dyDescent="0.25">
      <c r="A27" s="60" t="s">
        <v>71</v>
      </c>
      <c r="B27" s="61" t="s">
        <v>72</v>
      </c>
      <c r="C27" s="60" t="s">
        <v>73</v>
      </c>
      <c r="D27" s="62">
        <v>7.02</v>
      </c>
      <c r="E27" s="45">
        <v>0</v>
      </c>
      <c r="F27" s="45">
        <v>0</v>
      </c>
      <c r="G27" s="45">
        <v>0</v>
      </c>
      <c r="H27" s="45">
        <v>0</v>
      </c>
      <c r="I27" s="45">
        <v>0</v>
      </c>
      <c r="J27" s="45">
        <v>0</v>
      </c>
      <c r="K27" s="45">
        <v>0</v>
      </c>
      <c r="L27" s="45">
        <v>0.39</v>
      </c>
      <c r="M27" s="45">
        <v>0</v>
      </c>
      <c r="N27" s="45">
        <v>0</v>
      </c>
      <c r="O27" s="45">
        <v>3</v>
      </c>
      <c r="P27" s="45">
        <v>3.63</v>
      </c>
      <c r="Q27" s="45">
        <v>0</v>
      </c>
      <c r="R27" s="45">
        <v>0</v>
      </c>
      <c r="S27" s="45">
        <v>0</v>
      </c>
      <c r="T27" s="45">
        <v>0</v>
      </c>
      <c r="U27" s="45">
        <v>0</v>
      </c>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row>
    <row r="28" spans="1:50" s="23" customFormat="1" ht="20.25" x14ac:dyDescent="0.25">
      <c r="A28" s="60" t="s">
        <v>74</v>
      </c>
      <c r="B28" s="61" t="s">
        <v>75</v>
      </c>
      <c r="C28" s="60" t="s">
        <v>76</v>
      </c>
      <c r="D28" s="62">
        <v>4.5</v>
      </c>
      <c r="E28" s="45">
        <v>0</v>
      </c>
      <c r="F28" s="45">
        <v>0</v>
      </c>
      <c r="G28" s="45">
        <v>0</v>
      </c>
      <c r="H28" s="45">
        <v>0</v>
      </c>
      <c r="I28" s="45">
        <v>0</v>
      </c>
      <c r="J28" s="45">
        <v>0</v>
      </c>
      <c r="K28" s="45">
        <v>0</v>
      </c>
      <c r="L28" s="45">
        <v>0</v>
      </c>
      <c r="M28" s="45">
        <v>0</v>
      </c>
      <c r="N28" s="45">
        <v>0</v>
      </c>
      <c r="O28" s="45">
        <v>0</v>
      </c>
      <c r="P28" s="45">
        <v>4.5</v>
      </c>
      <c r="Q28" s="45">
        <v>0</v>
      </c>
      <c r="R28" s="45">
        <v>0</v>
      </c>
      <c r="S28" s="45">
        <v>0</v>
      </c>
      <c r="T28" s="45">
        <v>0</v>
      </c>
      <c r="U28" s="45">
        <v>0</v>
      </c>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row>
    <row r="29" spans="1:50" s="23" customFormat="1" ht="20.25" x14ac:dyDescent="0.25">
      <c r="A29" s="60" t="s">
        <v>77</v>
      </c>
      <c r="B29" s="61" t="s">
        <v>78</v>
      </c>
      <c r="C29" s="60" t="s">
        <v>79</v>
      </c>
      <c r="D29" s="62">
        <v>0</v>
      </c>
      <c r="E29" s="45">
        <v>0</v>
      </c>
      <c r="F29" s="45">
        <v>0</v>
      </c>
      <c r="G29" s="45">
        <v>0</v>
      </c>
      <c r="H29" s="45">
        <v>0</v>
      </c>
      <c r="I29" s="45">
        <v>0</v>
      </c>
      <c r="J29" s="45">
        <v>0</v>
      </c>
      <c r="K29" s="45">
        <v>0</v>
      </c>
      <c r="L29" s="45">
        <v>0</v>
      </c>
      <c r="M29" s="45">
        <v>0</v>
      </c>
      <c r="N29" s="45">
        <v>0</v>
      </c>
      <c r="O29" s="45">
        <v>0</v>
      </c>
      <c r="P29" s="45">
        <v>0</v>
      </c>
      <c r="Q29" s="45">
        <v>0</v>
      </c>
      <c r="R29" s="45">
        <v>0</v>
      </c>
      <c r="S29" s="45">
        <v>0</v>
      </c>
      <c r="T29" s="45">
        <v>0</v>
      </c>
      <c r="U29" s="45">
        <v>0</v>
      </c>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s="23" customFormat="1" ht="20.25" x14ac:dyDescent="0.25">
      <c r="A30" s="60" t="s">
        <v>80</v>
      </c>
      <c r="B30" s="61" t="s">
        <v>81</v>
      </c>
      <c r="C30" s="60" t="s">
        <v>82</v>
      </c>
      <c r="D30" s="62">
        <v>0</v>
      </c>
      <c r="E30" s="45">
        <v>0</v>
      </c>
      <c r="F30" s="45">
        <v>0</v>
      </c>
      <c r="G30" s="45">
        <v>0</v>
      </c>
      <c r="H30" s="45">
        <v>0</v>
      </c>
      <c r="I30" s="45">
        <v>0</v>
      </c>
      <c r="J30" s="45">
        <v>0</v>
      </c>
      <c r="K30" s="45">
        <v>0</v>
      </c>
      <c r="L30" s="45">
        <v>0</v>
      </c>
      <c r="M30" s="45">
        <v>0</v>
      </c>
      <c r="N30" s="45">
        <v>0</v>
      </c>
      <c r="O30" s="45">
        <v>0</v>
      </c>
      <c r="P30" s="45">
        <v>0</v>
      </c>
      <c r="Q30" s="45">
        <v>0</v>
      </c>
      <c r="R30" s="45">
        <v>0</v>
      </c>
      <c r="S30" s="45">
        <v>0</v>
      </c>
      <c r="T30" s="45">
        <v>0</v>
      </c>
      <c r="U30" s="45">
        <v>0</v>
      </c>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s="23" customFormat="1" ht="40.5" x14ac:dyDescent="0.25">
      <c r="A31" s="60" t="s">
        <v>83</v>
      </c>
      <c r="B31" s="61" t="s">
        <v>84</v>
      </c>
      <c r="C31" s="60" t="s">
        <v>85</v>
      </c>
      <c r="D31" s="62">
        <v>39.26</v>
      </c>
      <c r="E31" s="45">
        <v>0.56000000000000005</v>
      </c>
      <c r="F31" s="45">
        <v>0.01</v>
      </c>
      <c r="G31" s="45">
        <v>0.03</v>
      </c>
      <c r="H31" s="45">
        <v>0</v>
      </c>
      <c r="I31" s="45">
        <v>0</v>
      </c>
      <c r="J31" s="45">
        <v>12.52</v>
      </c>
      <c r="K31" s="45">
        <v>1.1299999999999999</v>
      </c>
      <c r="L31" s="45">
        <v>3.98</v>
      </c>
      <c r="M31" s="45">
        <v>0</v>
      </c>
      <c r="N31" s="45">
        <v>1.03</v>
      </c>
      <c r="O31" s="45">
        <v>0.03</v>
      </c>
      <c r="P31" s="45">
        <v>15.06</v>
      </c>
      <c r="Q31" s="45">
        <v>0.04</v>
      </c>
      <c r="R31" s="45">
        <v>0.84</v>
      </c>
      <c r="S31" s="45">
        <v>0.62</v>
      </c>
      <c r="T31" s="45">
        <v>0.18</v>
      </c>
      <c r="U31" s="45">
        <v>3.23</v>
      </c>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s="12" customFormat="1" ht="20.25" x14ac:dyDescent="0.25">
      <c r="A32" s="57"/>
      <c r="B32" s="58" t="s">
        <v>25</v>
      </c>
      <c r="C32" s="57"/>
      <c r="D32" s="59">
        <v>0</v>
      </c>
      <c r="E32" s="44">
        <v>0</v>
      </c>
      <c r="F32" s="44">
        <v>0</v>
      </c>
      <c r="G32" s="44">
        <v>0</v>
      </c>
      <c r="H32" s="44">
        <v>0</v>
      </c>
      <c r="I32" s="44">
        <v>0</v>
      </c>
      <c r="J32" s="44">
        <v>0</v>
      </c>
      <c r="K32" s="44">
        <v>0</v>
      </c>
      <c r="L32" s="44">
        <v>0</v>
      </c>
      <c r="M32" s="44">
        <v>0</v>
      </c>
      <c r="N32" s="44">
        <v>0</v>
      </c>
      <c r="O32" s="44">
        <v>0</v>
      </c>
      <c r="P32" s="44">
        <v>0</v>
      </c>
      <c r="Q32" s="44">
        <v>0</v>
      </c>
      <c r="R32" s="44">
        <v>0</v>
      </c>
      <c r="S32" s="44">
        <v>0</v>
      </c>
      <c r="T32" s="44">
        <v>0</v>
      </c>
      <c r="U32" s="44">
        <v>0</v>
      </c>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0" s="23" customFormat="1" ht="20.25" x14ac:dyDescent="0.25">
      <c r="A33" s="60" t="s">
        <v>86</v>
      </c>
      <c r="B33" s="61" t="s">
        <v>87</v>
      </c>
      <c r="C33" s="60" t="s">
        <v>88</v>
      </c>
      <c r="D33" s="62">
        <v>22.639999999999997</v>
      </c>
      <c r="E33" s="45">
        <v>0</v>
      </c>
      <c r="F33" s="45">
        <v>0</v>
      </c>
      <c r="G33" s="45">
        <v>0.03</v>
      </c>
      <c r="H33" s="45">
        <v>0</v>
      </c>
      <c r="I33" s="45">
        <v>0</v>
      </c>
      <c r="J33" s="45">
        <v>2.48</v>
      </c>
      <c r="K33" s="45">
        <v>1.1299999999999999</v>
      </c>
      <c r="L33" s="45">
        <v>3.48</v>
      </c>
      <c r="M33" s="45">
        <v>0</v>
      </c>
      <c r="N33" s="45">
        <v>0.28000000000000003</v>
      </c>
      <c r="O33" s="45">
        <v>0</v>
      </c>
      <c r="P33" s="45">
        <v>11.23</v>
      </c>
      <c r="Q33" s="45">
        <v>0.04</v>
      </c>
      <c r="R33" s="45">
        <v>0.25</v>
      </c>
      <c r="S33" s="45">
        <v>0.31</v>
      </c>
      <c r="T33" s="45">
        <v>0.18</v>
      </c>
      <c r="U33" s="45">
        <v>3.2299999999999995</v>
      </c>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s="23" customFormat="1" ht="20.25" x14ac:dyDescent="0.25">
      <c r="A34" s="60" t="s">
        <v>86</v>
      </c>
      <c r="B34" s="61" t="s">
        <v>89</v>
      </c>
      <c r="C34" s="60" t="s">
        <v>90</v>
      </c>
      <c r="D34" s="62">
        <v>4.3599999999999994</v>
      </c>
      <c r="E34" s="45">
        <v>0.56000000000000005</v>
      </c>
      <c r="F34" s="45">
        <v>0</v>
      </c>
      <c r="G34" s="45">
        <v>0</v>
      </c>
      <c r="H34" s="45">
        <v>0</v>
      </c>
      <c r="I34" s="45">
        <v>0</v>
      </c>
      <c r="J34" s="45">
        <v>0.19</v>
      </c>
      <c r="K34" s="45">
        <v>0</v>
      </c>
      <c r="L34" s="45">
        <v>0.49</v>
      </c>
      <c r="M34" s="45">
        <v>0</v>
      </c>
      <c r="N34" s="45">
        <v>0</v>
      </c>
      <c r="O34" s="45">
        <v>0</v>
      </c>
      <c r="P34" s="45">
        <v>2.2199999999999998</v>
      </c>
      <c r="Q34" s="45">
        <v>0</v>
      </c>
      <c r="R34" s="45">
        <v>0.59000000000000008</v>
      </c>
      <c r="S34" s="45">
        <v>0.31</v>
      </c>
      <c r="T34" s="45">
        <v>0</v>
      </c>
      <c r="U34" s="45">
        <v>0</v>
      </c>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s="23" customFormat="1" ht="20.25" x14ac:dyDescent="0.25">
      <c r="A35" s="60" t="s">
        <v>86</v>
      </c>
      <c r="B35" s="61" t="s">
        <v>91</v>
      </c>
      <c r="C35" s="60" t="s">
        <v>92</v>
      </c>
      <c r="D35" s="62">
        <v>1.6</v>
      </c>
      <c r="E35" s="45">
        <v>0</v>
      </c>
      <c r="F35" s="45">
        <v>0</v>
      </c>
      <c r="G35" s="45">
        <v>0</v>
      </c>
      <c r="H35" s="45">
        <v>0</v>
      </c>
      <c r="I35" s="45">
        <v>0</v>
      </c>
      <c r="J35" s="45">
        <v>0</v>
      </c>
      <c r="K35" s="45">
        <v>0</v>
      </c>
      <c r="L35" s="45">
        <v>0</v>
      </c>
      <c r="M35" s="45">
        <v>0</v>
      </c>
      <c r="N35" s="45">
        <v>0</v>
      </c>
      <c r="O35" s="45">
        <v>0</v>
      </c>
      <c r="P35" s="45">
        <v>1.6</v>
      </c>
      <c r="Q35" s="45">
        <v>0</v>
      </c>
      <c r="R35" s="45">
        <v>0</v>
      </c>
      <c r="S35" s="45">
        <v>0</v>
      </c>
      <c r="T35" s="45">
        <v>0</v>
      </c>
      <c r="U35" s="45">
        <v>0</v>
      </c>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s="23" customFormat="1" ht="20.25" x14ac:dyDescent="0.25">
      <c r="A36" s="60" t="s">
        <v>86</v>
      </c>
      <c r="B36" s="61" t="s">
        <v>93</v>
      </c>
      <c r="C36" s="60" t="s">
        <v>94</v>
      </c>
      <c r="D36" s="62">
        <v>0</v>
      </c>
      <c r="E36" s="45">
        <v>0</v>
      </c>
      <c r="F36" s="45">
        <v>0</v>
      </c>
      <c r="G36" s="45">
        <v>0</v>
      </c>
      <c r="H36" s="45">
        <v>0</v>
      </c>
      <c r="I36" s="45">
        <v>0</v>
      </c>
      <c r="J36" s="45">
        <v>0</v>
      </c>
      <c r="K36" s="45">
        <v>0</v>
      </c>
      <c r="L36" s="45">
        <v>0</v>
      </c>
      <c r="M36" s="45">
        <v>0</v>
      </c>
      <c r="N36" s="45">
        <v>0</v>
      </c>
      <c r="O36" s="45">
        <v>0</v>
      </c>
      <c r="P36" s="45">
        <v>0</v>
      </c>
      <c r="Q36" s="45">
        <v>0</v>
      </c>
      <c r="R36" s="45">
        <v>0</v>
      </c>
      <c r="S36" s="45">
        <v>0</v>
      </c>
      <c r="T36" s="45">
        <v>0</v>
      </c>
      <c r="U36" s="45">
        <v>0</v>
      </c>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0" s="23" customFormat="1" ht="20.25" x14ac:dyDescent="0.25">
      <c r="A37" s="60" t="s">
        <v>86</v>
      </c>
      <c r="B37" s="61" t="s">
        <v>95</v>
      </c>
      <c r="C37" s="60" t="s">
        <v>96</v>
      </c>
      <c r="D37" s="62">
        <v>0.3</v>
      </c>
      <c r="E37" s="45">
        <v>0</v>
      </c>
      <c r="F37" s="45">
        <v>0.01</v>
      </c>
      <c r="G37" s="45">
        <v>0</v>
      </c>
      <c r="H37" s="45">
        <v>0</v>
      </c>
      <c r="I37" s="45">
        <v>0</v>
      </c>
      <c r="J37" s="45">
        <v>0</v>
      </c>
      <c r="K37" s="45">
        <v>0</v>
      </c>
      <c r="L37" s="45">
        <v>0</v>
      </c>
      <c r="M37" s="45">
        <v>0</v>
      </c>
      <c r="N37" s="45">
        <v>0.28999999999999998</v>
      </c>
      <c r="O37" s="45">
        <v>0</v>
      </c>
      <c r="P37" s="45">
        <v>0</v>
      </c>
      <c r="Q37" s="45">
        <v>0</v>
      </c>
      <c r="R37" s="45">
        <v>0</v>
      </c>
      <c r="S37" s="45">
        <v>0</v>
      </c>
      <c r="T37" s="45">
        <v>0</v>
      </c>
      <c r="U37" s="45">
        <v>0</v>
      </c>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s="23" customFormat="1" ht="20.25" x14ac:dyDescent="0.25">
      <c r="A38" s="60" t="s">
        <v>86</v>
      </c>
      <c r="B38" s="61" t="s">
        <v>97</v>
      </c>
      <c r="C38" s="60" t="s">
        <v>98</v>
      </c>
      <c r="D38" s="62">
        <v>0.54</v>
      </c>
      <c r="E38" s="45">
        <v>0</v>
      </c>
      <c r="F38" s="45">
        <v>0</v>
      </c>
      <c r="G38" s="45">
        <v>0</v>
      </c>
      <c r="H38" s="45">
        <v>0</v>
      </c>
      <c r="I38" s="45">
        <v>0</v>
      </c>
      <c r="J38" s="45">
        <v>0.08</v>
      </c>
      <c r="K38" s="45">
        <v>0</v>
      </c>
      <c r="L38" s="45">
        <v>0</v>
      </c>
      <c r="M38" s="45">
        <v>0</v>
      </c>
      <c r="N38" s="45">
        <v>0.46</v>
      </c>
      <c r="O38" s="45">
        <v>0</v>
      </c>
      <c r="P38" s="45">
        <v>0</v>
      </c>
      <c r="Q38" s="45">
        <v>0</v>
      </c>
      <c r="R38" s="45">
        <v>0</v>
      </c>
      <c r="S38" s="45">
        <v>0</v>
      </c>
      <c r="T38" s="45">
        <v>0</v>
      </c>
      <c r="U38" s="45">
        <v>0</v>
      </c>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0" s="23" customFormat="1" ht="20.25" x14ac:dyDescent="0.25">
      <c r="A39" s="60" t="s">
        <v>86</v>
      </c>
      <c r="B39" s="61" t="s">
        <v>99</v>
      </c>
      <c r="C39" s="60" t="s">
        <v>100</v>
      </c>
      <c r="D39" s="62">
        <v>9.7999999999999989</v>
      </c>
      <c r="E39" s="45">
        <v>0</v>
      </c>
      <c r="F39" s="45">
        <v>0</v>
      </c>
      <c r="G39" s="45">
        <v>0</v>
      </c>
      <c r="H39" s="45">
        <v>0</v>
      </c>
      <c r="I39" s="45">
        <v>0</v>
      </c>
      <c r="J39" s="45">
        <v>9.75</v>
      </c>
      <c r="K39" s="45">
        <v>0</v>
      </c>
      <c r="L39" s="45">
        <v>0.01</v>
      </c>
      <c r="M39" s="45">
        <v>0</v>
      </c>
      <c r="N39" s="45">
        <v>0</v>
      </c>
      <c r="O39" s="45">
        <v>0.03</v>
      </c>
      <c r="P39" s="45">
        <v>0.01</v>
      </c>
      <c r="Q39" s="45">
        <v>0</v>
      </c>
      <c r="R39" s="45">
        <v>0</v>
      </c>
      <c r="S39" s="45">
        <v>0</v>
      </c>
      <c r="T39" s="45">
        <v>0</v>
      </c>
      <c r="U39" s="45">
        <v>0</v>
      </c>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row>
    <row r="40" spans="1:50" s="23" customFormat="1" ht="20.25" x14ac:dyDescent="0.25">
      <c r="A40" s="60" t="s">
        <v>86</v>
      </c>
      <c r="B40" s="61" t="s">
        <v>101</v>
      </c>
      <c r="C40" s="60" t="s">
        <v>102</v>
      </c>
      <c r="D40" s="62">
        <v>0</v>
      </c>
      <c r="E40" s="45">
        <v>0</v>
      </c>
      <c r="F40" s="45">
        <v>0</v>
      </c>
      <c r="G40" s="45">
        <v>0</v>
      </c>
      <c r="H40" s="45">
        <v>0</v>
      </c>
      <c r="I40" s="45">
        <v>0</v>
      </c>
      <c r="J40" s="45">
        <v>0</v>
      </c>
      <c r="K40" s="45">
        <v>0</v>
      </c>
      <c r="L40" s="45">
        <v>0</v>
      </c>
      <c r="M40" s="45">
        <v>0</v>
      </c>
      <c r="N40" s="45">
        <v>0</v>
      </c>
      <c r="O40" s="45">
        <v>0</v>
      </c>
      <c r="P40" s="45">
        <v>0</v>
      </c>
      <c r="Q40" s="45">
        <v>0</v>
      </c>
      <c r="R40" s="45">
        <v>0</v>
      </c>
      <c r="S40" s="45">
        <v>0</v>
      </c>
      <c r="T40" s="45">
        <v>0</v>
      </c>
      <c r="U40" s="45">
        <v>0</v>
      </c>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s="23" customFormat="1" ht="20.25" x14ac:dyDescent="0.25">
      <c r="A41" s="60" t="s">
        <v>86</v>
      </c>
      <c r="B41" s="61" t="s">
        <v>103</v>
      </c>
      <c r="C41" s="60" t="s">
        <v>104</v>
      </c>
      <c r="D41" s="62">
        <v>0</v>
      </c>
      <c r="E41" s="45">
        <v>0</v>
      </c>
      <c r="F41" s="45">
        <v>0</v>
      </c>
      <c r="G41" s="45">
        <v>0</v>
      </c>
      <c r="H41" s="45">
        <v>0</v>
      </c>
      <c r="I41" s="45">
        <v>0</v>
      </c>
      <c r="J41" s="45">
        <v>0</v>
      </c>
      <c r="K41" s="45">
        <v>0</v>
      </c>
      <c r="L41" s="45">
        <v>0</v>
      </c>
      <c r="M41" s="45">
        <v>0</v>
      </c>
      <c r="N41" s="45">
        <v>0</v>
      </c>
      <c r="O41" s="45">
        <v>0</v>
      </c>
      <c r="P41" s="45">
        <v>0</v>
      </c>
      <c r="Q41" s="45">
        <v>0</v>
      </c>
      <c r="R41" s="45">
        <v>0</v>
      </c>
      <c r="S41" s="45">
        <v>0</v>
      </c>
      <c r="T41" s="45">
        <v>0</v>
      </c>
      <c r="U41" s="45">
        <v>0</v>
      </c>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1:50" s="23" customFormat="1" ht="20.25" x14ac:dyDescent="0.25">
      <c r="A42" s="60" t="s">
        <v>86</v>
      </c>
      <c r="B42" s="61" t="s">
        <v>105</v>
      </c>
      <c r="C42" s="60" t="s">
        <v>106</v>
      </c>
      <c r="D42" s="62">
        <v>0</v>
      </c>
      <c r="E42" s="45">
        <v>0</v>
      </c>
      <c r="F42" s="45">
        <v>0</v>
      </c>
      <c r="G42" s="45">
        <v>0</v>
      </c>
      <c r="H42" s="45">
        <v>0</v>
      </c>
      <c r="I42" s="45">
        <v>0</v>
      </c>
      <c r="J42" s="45">
        <v>0</v>
      </c>
      <c r="K42" s="45">
        <v>0</v>
      </c>
      <c r="L42" s="45">
        <v>0</v>
      </c>
      <c r="M42" s="45">
        <v>0</v>
      </c>
      <c r="N42" s="45">
        <v>0</v>
      </c>
      <c r="O42" s="45">
        <v>0</v>
      </c>
      <c r="P42" s="45">
        <v>0</v>
      </c>
      <c r="Q42" s="45">
        <v>0</v>
      </c>
      <c r="R42" s="45">
        <v>0</v>
      </c>
      <c r="S42" s="45">
        <v>0</v>
      </c>
      <c r="T42" s="45">
        <v>0</v>
      </c>
      <c r="U42" s="45">
        <v>0</v>
      </c>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1:50" s="23" customFormat="1" ht="20.25" x14ac:dyDescent="0.25">
      <c r="A43" s="60" t="s">
        <v>86</v>
      </c>
      <c r="B43" s="61" t="s">
        <v>107</v>
      </c>
      <c r="C43" s="60" t="s">
        <v>108</v>
      </c>
      <c r="D43" s="62">
        <v>0</v>
      </c>
      <c r="E43" s="45">
        <v>0</v>
      </c>
      <c r="F43" s="45">
        <v>0</v>
      </c>
      <c r="G43" s="45">
        <v>0</v>
      </c>
      <c r="H43" s="45">
        <v>0</v>
      </c>
      <c r="I43" s="45">
        <v>0</v>
      </c>
      <c r="J43" s="45">
        <v>0</v>
      </c>
      <c r="K43" s="45">
        <v>0</v>
      </c>
      <c r="L43" s="45">
        <v>0</v>
      </c>
      <c r="M43" s="45">
        <v>0</v>
      </c>
      <c r="N43" s="45">
        <v>0</v>
      </c>
      <c r="O43" s="45">
        <v>0</v>
      </c>
      <c r="P43" s="45">
        <v>0</v>
      </c>
      <c r="Q43" s="45">
        <v>0</v>
      </c>
      <c r="R43" s="45">
        <v>0</v>
      </c>
      <c r="S43" s="45">
        <v>0</v>
      </c>
      <c r="T43" s="45">
        <v>0</v>
      </c>
      <c r="U43" s="45">
        <v>0</v>
      </c>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1:50" s="23" customFormat="1" ht="20.25" x14ac:dyDescent="0.25">
      <c r="A44" s="60" t="s">
        <v>86</v>
      </c>
      <c r="B44" s="61" t="s">
        <v>109</v>
      </c>
      <c r="C44" s="60" t="s">
        <v>110</v>
      </c>
      <c r="D44" s="62">
        <v>0</v>
      </c>
      <c r="E44" s="45">
        <v>0</v>
      </c>
      <c r="F44" s="45">
        <v>0</v>
      </c>
      <c r="G44" s="45">
        <v>0</v>
      </c>
      <c r="H44" s="45">
        <v>0</v>
      </c>
      <c r="I44" s="45">
        <v>0</v>
      </c>
      <c r="J44" s="45">
        <v>0</v>
      </c>
      <c r="K44" s="45">
        <v>0</v>
      </c>
      <c r="L44" s="45">
        <v>0</v>
      </c>
      <c r="M44" s="45">
        <v>0</v>
      </c>
      <c r="N44" s="45">
        <v>0</v>
      </c>
      <c r="O44" s="45">
        <v>0</v>
      </c>
      <c r="P44" s="45">
        <v>0</v>
      </c>
      <c r="Q44" s="45">
        <v>0</v>
      </c>
      <c r="R44" s="45">
        <v>0</v>
      </c>
      <c r="S44" s="45">
        <v>0</v>
      </c>
      <c r="T44" s="45">
        <v>0</v>
      </c>
      <c r="U44" s="45">
        <v>0</v>
      </c>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row>
    <row r="45" spans="1:50" s="23" customFormat="1" ht="20.25" x14ac:dyDescent="0.25">
      <c r="A45" s="60" t="s">
        <v>86</v>
      </c>
      <c r="B45" s="61" t="s">
        <v>111</v>
      </c>
      <c r="C45" s="60" t="s">
        <v>112</v>
      </c>
      <c r="D45" s="62">
        <v>0</v>
      </c>
      <c r="E45" s="45">
        <v>0</v>
      </c>
      <c r="F45" s="45">
        <v>0</v>
      </c>
      <c r="G45" s="45">
        <v>0</v>
      </c>
      <c r="H45" s="45">
        <v>0</v>
      </c>
      <c r="I45" s="45">
        <v>0</v>
      </c>
      <c r="J45" s="45">
        <v>0</v>
      </c>
      <c r="K45" s="45">
        <v>0</v>
      </c>
      <c r="L45" s="45">
        <v>0</v>
      </c>
      <c r="M45" s="45">
        <v>0</v>
      </c>
      <c r="N45" s="45">
        <v>0</v>
      </c>
      <c r="O45" s="45">
        <v>0</v>
      </c>
      <c r="P45" s="45">
        <v>0</v>
      </c>
      <c r="Q45" s="45">
        <v>0</v>
      </c>
      <c r="R45" s="45">
        <v>0</v>
      </c>
      <c r="S45" s="45">
        <v>0</v>
      </c>
      <c r="T45" s="45">
        <v>0</v>
      </c>
      <c r="U45" s="45">
        <v>0</v>
      </c>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1:50" s="23" customFormat="1" ht="20.25" x14ac:dyDescent="0.25">
      <c r="A46" s="60" t="s">
        <v>86</v>
      </c>
      <c r="B46" s="61" t="s">
        <v>113</v>
      </c>
      <c r="C46" s="60" t="s">
        <v>114</v>
      </c>
      <c r="D46" s="62">
        <v>0</v>
      </c>
      <c r="E46" s="45">
        <v>0</v>
      </c>
      <c r="F46" s="45">
        <v>0</v>
      </c>
      <c r="G46" s="45">
        <v>0</v>
      </c>
      <c r="H46" s="45">
        <v>0</v>
      </c>
      <c r="I46" s="45">
        <v>0</v>
      </c>
      <c r="J46" s="45">
        <v>0</v>
      </c>
      <c r="K46" s="45">
        <v>0</v>
      </c>
      <c r="L46" s="45">
        <v>0</v>
      </c>
      <c r="M46" s="45">
        <v>0</v>
      </c>
      <c r="N46" s="45">
        <v>0</v>
      </c>
      <c r="O46" s="45">
        <v>0</v>
      </c>
      <c r="P46" s="45">
        <v>0</v>
      </c>
      <c r="Q46" s="45">
        <v>0</v>
      </c>
      <c r="R46" s="45">
        <v>0</v>
      </c>
      <c r="S46" s="45">
        <v>0</v>
      </c>
      <c r="T46" s="45">
        <v>0</v>
      </c>
      <c r="U46" s="45">
        <v>0</v>
      </c>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row>
    <row r="47" spans="1:50" s="23" customFormat="1" ht="20.25" x14ac:dyDescent="0.25">
      <c r="A47" s="60" t="s">
        <v>86</v>
      </c>
      <c r="B47" s="61" t="s">
        <v>115</v>
      </c>
      <c r="C47" s="60" t="s">
        <v>116</v>
      </c>
      <c r="D47" s="62">
        <v>0</v>
      </c>
      <c r="E47" s="45">
        <v>0</v>
      </c>
      <c r="F47" s="45">
        <v>0</v>
      </c>
      <c r="G47" s="45">
        <v>0</v>
      </c>
      <c r="H47" s="45">
        <v>0</v>
      </c>
      <c r="I47" s="45">
        <v>0</v>
      </c>
      <c r="J47" s="45">
        <v>0</v>
      </c>
      <c r="K47" s="45">
        <v>0</v>
      </c>
      <c r="L47" s="45">
        <v>0</v>
      </c>
      <c r="M47" s="45">
        <v>0</v>
      </c>
      <c r="N47" s="45">
        <v>0</v>
      </c>
      <c r="O47" s="45">
        <v>0</v>
      </c>
      <c r="P47" s="45">
        <v>0</v>
      </c>
      <c r="Q47" s="45">
        <v>0</v>
      </c>
      <c r="R47" s="45">
        <v>0</v>
      </c>
      <c r="S47" s="45">
        <v>0</v>
      </c>
      <c r="T47" s="45">
        <v>0</v>
      </c>
      <c r="U47" s="45">
        <v>0</v>
      </c>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1:50" s="23" customFormat="1" ht="20.25" x14ac:dyDescent="0.25">
      <c r="A48" s="60" t="s">
        <v>86</v>
      </c>
      <c r="B48" s="61" t="s">
        <v>117</v>
      </c>
      <c r="C48" s="60" t="s">
        <v>118</v>
      </c>
      <c r="D48" s="62">
        <v>0.02</v>
      </c>
      <c r="E48" s="45">
        <v>0</v>
      </c>
      <c r="F48" s="45">
        <v>0</v>
      </c>
      <c r="G48" s="45">
        <v>0</v>
      </c>
      <c r="H48" s="45">
        <v>0</v>
      </c>
      <c r="I48" s="45">
        <v>0</v>
      </c>
      <c r="J48" s="45">
        <v>0.02</v>
      </c>
      <c r="K48" s="45">
        <v>0</v>
      </c>
      <c r="L48" s="45">
        <v>0</v>
      </c>
      <c r="M48" s="45">
        <v>0</v>
      </c>
      <c r="N48" s="45">
        <v>0</v>
      </c>
      <c r="O48" s="45">
        <v>0</v>
      </c>
      <c r="P48" s="45">
        <v>0</v>
      </c>
      <c r="Q48" s="45">
        <v>0</v>
      </c>
      <c r="R48" s="45">
        <v>0</v>
      </c>
      <c r="S48" s="45">
        <v>0</v>
      </c>
      <c r="T48" s="45">
        <v>0</v>
      </c>
      <c r="U48" s="45">
        <v>0</v>
      </c>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1:50" s="23" customFormat="1" ht="20.25" x14ac:dyDescent="0.25">
      <c r="A49" s="60" t="s">
        <v>119</v>
      </c>
      <c r="B49" s="61" t="s">
        <v>120</v>
      </c>
      <c r="C49" s="60" t="s">
        <v>121</v>
      </c>
      <c r="D49" s="62">
        <v>0</v>
      </c>
      <c r="E49" s="45">
        <v>0</v>
      </c>
      <c r="F49" s="45">
        <v>0</v>
      </c>
      <c r="G49" s="45">
        <v>0</v>
      </c>
      <c r="H49" s="45">
        <v>0</v>
      </c>
      <c r="I49" s="45">
        <v>0</v>
      </c>
      <c r="J49" s="45">
        <v>0</v>
      </c>
      <c r="K49" s="45">
        <v>0</v>
      </c>
      <c r="L49" s="45">
        <v>0</v>
      </c>
      <c r="M49" s="45">
        <v>0</v>
      </c>
      <c r="N49" s="45">
        <v>0</v>
      </c>
      <c r="O49" s="45">
        <v>0</v>
      </c>
      <c r="P49" s="45">
        <v>0</v>
      </c>
      <c r="Q49" s="45">
        <v>0</v>
      </c>
      <c r="R49" s="45">
        <v>0</v>
      </c>
      <c r="S49" s="45">
        <v>0</v>
      </c>
      <c r="T49" s="45">
        <v>0</v>
      </c>
      <c r="U49" s="45">
        <v>0</v>
      </c>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row>
    <row r="50" spans="1:50" s="23" customFormat="1" ht="20.25" x14ac:dyDescent="0.25">
      <c r="A50" s="60" t="s">
        <v>122</v>
      </c>
      <c r="B50" s="61" t="s">
        <v>123</v>
      </c>
      <c r="C50" s="60" t="s">
        <v>124</v>
      </c>
      <c r="D50" s="62">
        <v>0.01</v>
      </c>
      <c r="E50" s="45">
        <v>0</v>
      </c>
      <c r="F50" s="45">
        <v>0</v>
      </c>
      <c r="G50" s="45">
        <v>0</v>
      </c>
      <c r="H50" s="45">
        <v>0</v>
      </c>
      <c r="I50" s="45">
        <v>0</v>
      </c>
      <c r="J50" s="45">
        <v>0</v>
      </c>
      <c r="K50" s="45">
        <v>0</v>
      </c>
      <c r="L50" s="45">
        <v>0.01</v>
      </c>
      <c r="M50" s="45">
        <v>0</v>
      </c>
      <c r="N50" s="45">
        <v>0</v>
      </c>
      <c r="O50" s="45">
        <v>0</v>
      </c>
      <c r="P50" s="45">
        <v>0</v>
      </c>
      <c r="Q50" s="45">
        <v>0</v>
      </c>
      <c r="R50" s="45">
        <v>0</v>
      </c>
      <c r="S50" s="45">
        <v>0</v>
      </c>
      <c r="T50" s="45">
        <v>0</v>
      </c>
      <c r="U50" s="45">
        <v>0</v>
      </c>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0" s="23" customFormat="1" ht="20.25" x14ac:dyDescent="0.25">
      <c r="A51" s="60" t="s">
        <v>125</v>
      </c>
      <c r="B51" s="61" t="s">
        <v>126</v>
      </c>
      <c r="C51" s="60" t="s">
        <v>127</v>
      </c>
      <c r="D51" s="62">
        <v>0</v>
      </c>
      <c r="E51" s="45">
        <v>0</v>
      </c>
      <c r="F51" s="45">
        <v>0</v>
      </c>
      <c r="G51" s="45">
        <v>0</v>
      </c>
      <c r="H51" s="45">
        <v>0</v>
      </c>
      <c r="I51" s="45">
        <v>0</v>
      </c>
      <c r="J51" s="45">
        <v>0</v>
      </c>
      <c r="K51" s="45">
        <v>0</v>
      </c>
      <c r="L51" s="45">
        <v>0</v>
      </c>
      <c r="M51" s="45">
        <v>0</v>
      </c>
      <c r="N51" s="45">
        <v>0</v>
      </c>
      <c r="O51" s="45">
        <v>0</v>
      </c>
      <c r="P51" s="45">
        <v>0</v>
      </c>
      <c r="Q51" s="45">
        <v>0</v>
      </c>
      <c r="R51" s="45">
        <v>0</v>
      </c>
      <c r="S51" s="45">
        <v>0</v>
      </c>
      <c r="T51" s="45">
        <v>0</v>
      </c>
      <c r="U51" s="45">
        <v>0</v>
      </c>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0" s="23" customFormat="1" ht="20.25" x14ac:dyDescent="0.25">
      <c r="A52" s="60" t="s">
        <v>128</v>
      </c>
      <c r="B52" s="61" t="s">
        <v>129</v>
      </c>
      <c r="C52" s="60" t="s">
        <v>130</v>
      </c>
      <c r="D52" s="62">
        <v>47.059999999999995</v>
      </c>
      <c r="E52" s="45">
        <v>7.0000000000000007E-2</v>
      </c>
      <c r="F52" s="45">
        <v>0</v>
      </c>
      <c r="G52" s="45">
        <v>0.03</v>
      </c>
      <c r="H52" s="45">
        <v>0</v>
      </c>
      <c r="I52" s="45">
        <v>0</v>
      </c>
      <c r="J52" s="45">
        <v>0.14000000000000001</v>
      </c>
      <c r="K52" s="45">
        <v>0.3</v>
      </c>
      <c r="L52" s="45">
        <v>32.159999999999997</v>
      </c>
      <c r="M52" s="45">
        <v>0</v>
      </c>
      <c r="N52" s="45">
        <v>0.08</v>
      </c>
      <c r="O52" s="45">
        <v>9.9999999999999992E-2</v>
      </c>
      <c r="P52" s="45">
        <v>12.67</v>
      </c>
      <c r="Q52" s="45">
        <v>0</v>
      </c>
      <c r="R52" s="45">
        <v>0</v>
      </c>
      <c r="S52" s="45">
        <v>0</v>
      </c>
      <c r="T52" s="45">
        <v>0</v>
      </c>
      <c r="U52" s="45">
        <v>1.51</v>
      </c>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0" s="23" customFormat="1" ht="20.25" x14ac:dyDescent="0.25">
      <c r="A53" s="60" t="s">
        <v>131</v>
      </c>
      <c r="B53" s="61" t="s">
        <v>132</v>
      </c>
      <c r="C53" s="60" t="s">
        <v>133</v>
      </c>
      <c r="D53" s="62">
        <v>0</v>
      </c>
      <c r="E53" s="45">
        <v>0</v>
      </c>
      <c r="F53" s="45">
        <v>0</v>
      </c>
      <c r="G53" s="45">
        <v>0</v>
      </c>
      <c r="H53" s="45">
        <v>0</v>
      </c>
      <c r="I53" s="45">
        <v>0</v>
      </c>
      <c r="J53" s="45">
        <v>0</v>
      </c>
      <c r="K53" s="45">
        <v>0</v>
      </c>
      <c r="L53" s="45">
        <v>0</v>
      </c>
      <c r="M53" s="45">
        <v>0</v>
      </c>
      <c r="N53" s="45">
        <v>0</v>
      </c>
      <c r="O53" s="45">
        <v>0</v>
      </c>
      <c r="P53" s="45">
        <v>0</v>
      </c>
      <c r="Q53" s="45">
        <v>0</v>
      </c>
      <c r="R53" s="45">
        <v>0</v>
      </c>
      <c r="S53" s="45">
        <v>0</v>
      </c>
      <c r="T53" s="45">
        <v>0</v>
      </c>
      <c r="U53" s="45">
        <v>0</v>
      </c>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s="23" customFormat="1" ht="20.25" x14ac:dyDescent="0.25">
      <c r="A54" s="60" t="s">
        <v>134</v>
      </c>
      <c r="B54" s="61" t="s">
        <v>135</v>
      </c>
      <c r="C54" s="60" t="s">
        <v>136</v>
      </c>
      <c r="D54" s="62">
        <v>0.56999999999999995</v>
      </c>
      <c r="E54" s="45">
        <v>0</v>
      </c>
      <c r="F54" s="45">
        <v>0</v>
      </c>
      <c r="G54" s="45">
        <v>0</v>
      </c>
      <c r="H54" s="45">
        <v>0</v>
      </c>
      <c r="I54" s="45">
        <v>0</v>
      </c>
      <c r="J54" s="45">
        <v>0</v>
      </c>
      <c r="K54" s="45">
        <v>0</v>
      </c>
      <c r="L54" s="45">
        <v>0</v>
      </c>
      <c r="M54" s="45">
        <v>0</v>
      </c>
      <c r="N54" s="45">
        <v>0</v>
      </c>
      <c r="O54" s="45">
        <v>0</v>
      </c>
      <c r="P54" s="45">
        <v>0.56999999999999995</v>
      </c>
      <c r="Q54" s="45">
        <v>0</v>
      </c>
      <c r="R54" s="45">
        <v>0</v>
      </c>
      <c r="S54" s="45">
        <v>0</v>
      </c>
      <c r="T54" s="45">
        <v>0</v>
      </c>
      <c r="U54" s="45">
        <v>0</v>
      </c>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row>
    <row r="55" spans="1:50" s="23" customFormat="1" ht="20.25" x14ac:dyDescent="0.25">
      <c r="A55" s="60" t="s">
        <v>137</v>
      </c>
      <c r="B55" s="61" t="s">
        <v>138</v>
      </c>
      <c r="C55" s="60" t="s">
        <v>139</v>
      </c>
      <c r="D55" s="62">
        <v>0</v>
      </c>
      <c r="E55" s="45">
        <v>0</v>
      </c>
      <c r="F55" s="45">
        <v>0</v>
      </c>
      <c r="G55" s="45">
        <v>0</v>
      </c>
      <c r="H55" s="45">
        <v>0</v>
      </c>
      <c r="I55" s="45">
        <v>0</v>
      </c>
      <c r="J55" s="45">
        <v>0</v>
      </c>
      <c r="K55" s="45">
        <v>0</v>
      </c>
      <c r="L55" s="45">
        <v>0</v>
      </c>
      <c r="M55" s="45">
        <v>0</v>
      </c>
      <c r="N55" s="45">
        <v>0</v>
      </c>
      <c r="O55" s="45">
        <v>0</v>
      </c>
      <c r="P55" s="45">
        <v>0</v>
      </c>
      <c r="Q55" s="45">
        <v>0</v>
      </c>
      <c r="R55" s="45">
        <v>0</v>
      </c>
      <c r="S55" s="45">
        <v>0</v>
      </c>
      <c r="T55" s="45">
        <v>0</v>
      </c>
      <c r="U55" s="45">
        <v>0</v>
      </c>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row>
    <row r="56" spans="1:50" s="23" customFormat="1" ht="20.25" x14ac:dyDescent="0.25">
      <c r="A56" s="60" t="s">
        <v>140</v>
      </c>
      <c r="B56" s="61" t="s">
        <v>141</v>
      </c>
      <c r="C56" s="60" t="s">
        <v>142</v>
      </c>
      <c r="D56" s="62">
        <v>0</v>
      </c>
      <c r="E56" s="45">
        <v>0</v>
      </c>
      <c r="F56" s="45">
        <v>0</v>
      </c>
      <c r="G56" s="45">
        <v>0</v>
      </c>
      <c r="H56" s="45">
        <v>0</v>
      </c>
      <c r="I56" s="45">
        <v>0</v>
      </c>
      <c r="J56" s="45">
        <v>0</v>
      </c>
      <c r="K56" s="45">
        <v>0</v>
      </c>
      <c r="L56" s="45">
        <v>0</v>
      </c>
      <c r="M56" s="45">
        <v>0</v>
      </c>
      <c r="N56" s="45">
        <v>0</v>
      </c>
      <c r="O56" s="45">
        <v>0</v>
      </c>
      <c r="P56" s="45">
        <v>0</v>
      </c>
      <c r="Q56" s="45">
        <v>0</v>
      </c>
      <c r="R56" s="45">
        <v>0</v>
      </c>
      <c r="S56" s="45">
        <v>0</v>
      </c>
      <c r="T56" s="45">
        <v>0</v>
      </c>
      <c r="U56" s="45">
        <v>0</v>
      </c>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row>
    <row r="57" spans="1:50" s="23" customFormat="1" ht="20.25" x14ac:dyDescent="0.25">
      <c r="A57" s="60" t="s">
        <v>143</v>
      </c>
      <c r="B57" s="61" t="s">
        <v>144</v>
      </c>
      <c r="C57" s="60" t="s">
        <v>145</v>
      </c>
      <c r="D57" s="62">
        <v>0</v>
      </c>
      <c r="E57" s="45">
        <v>0</v>
      </c>
      <c r="F57" s="45">
        <v>0</v>
      </c>
      <c r="G57" s="45">
        <v>0</v>
      </c>
      <c r="H57" s="45">
        <v>0</v>
      </c>
      <c r="I57" s="45">
        <v>0</v>
      </c>
      <c r="J57" s="45">
        <v>0</v>
      </c>
      <c r="K57" s="45">
        <v>0</v>
      </c>
      <c r="L57" s="45">
        <v>0</v>
      </c>
      <c r="M57" s="45">
        <v>0</v>
      </c>
      <c r="N57" s="45">
        <v>0</v>
      </c>
      <c r="O57" s="45">
        <v>0</v>
      </c>
      <c r="P57" s="45">
        <v>0</v>
      </c>
      <c r="Q57" s="45">
        <v>0</v>
      </c>
      <c r="R57" s="45">
        <v>0</v>
      </c>
      <c r="S57" s="45">
        <v>0</v>
      </c>
      <c r="T57" s="45">
        <v>0</v>
      </c>
      <c r="U57" s="45">
        <v>0</v>
      </c>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row>
    <row r="58" spans="1:50" s="23" customFormat="1" ht="20.25" x14ac:dyDescent="0.25">
      <c r="A58" s="60" t="s">
        <v>146</v>
      </c>
      <c r="B58" s="61" t="s">
        <v>147</v>
      </c>
      <c r="C58" s="60" t="s">
        <v>148</v>
      </c>
      <c r="D58" s="62">
        <v>0</v>
      </c>
      <c r="E58" s="45">
        <v>0</v>
      </c>
      <c r="F58" s="45">
        <v>0</v>
      </c>
      <c r="G58" s="45">
        <v>0</v>
      </c>
      <c r="H58" s="45">
        <v>0</v>
      </c>
      <c r="I58" s="45">
        <v>0</v>
      </c>
      <c r="J58" s="45">
        <v>0</v>
      </c>
      <c r="K58" s="45">
        <v>0</v>
      </c>
      <c r="L58" s="45">
        <v>0</v>
      </c>
      <c r="M58" s="45">
        <v>0</v>
      </c>
      <c r="N58" s="45">
        <v>0</v>
      </c>
      <c r="O58" s="45">
        <v>0</v>
      </c>
      <c r="P58" s="45">
        <v>0</v>
      </c>
      <c r="Q58" s="45">
        <v>0</v>
      </c>
      <c r="R58" s="45">
        <v>0</v>
      </c>
      <c r="S58" s="45">
        <v>0</v>
      </c>
      <c r="T58" s="45">
        <v>0</v>
      </c>
      <c r="U58" s="45">
        <v>0</v>
      </c>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row>
    <row r="59" spans="1:50" s="23" customFormat="1" ht="20.25" x14ac:dyDescent="0.25">
      <c r="A59" s="60" t="s">
        <v>149</v>
      </c>
      <c r="B59" s="61" t="s">
        <v>150</v>
      </c>
      <c r="C59" s="60" t="s">
        <v>151</v>
      </c>
      <c r="D59" s="62">
        <v>0</v>
      </c>
      <c r="E59" s="45">
        <v>0</v>
      </c>
      <c r="F59" s="45">
        <v>0</v>
      </c>
      <c r="G59" s="45">
        <v>0</v>
      </c>
      <c r="H59" s="45">
        <v>0</v>
      </c>
      <c r="I59" s="45">
        <v>0</v>
      </c>
      <c r="J59" s="45">
        <v>0</v>
      </c>
      <c r="K59" s="45">
        <v>0</v>
      </c>
      <c r="L59" s="45">
        <v>0</v>
      </c>
      <c r="M59" s="45">
        <v>0</v>
      </c>
      <c r="N59" s="45">
        <v>0</v>
      </c>
      <c r="O59" s="45">
        <v>0</v>
      </c>
      <c r="P59" s="45">
        <v>0</v>
      </c>
      <c r="Q59" s="45">
        <v>0</v>
      </c>
      <c r="R59" s="45">
        <v>0</v>
      </c>
      <c r="S59" s="45">
        <v>0</v>
      </c>
      <c r="T59" s="45">
        <v>0</v>
      </c>
      <c r="U59" s="45">
        <v>0</v>
      </c>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row>
    <row r="60" spans="1:50" s="23" customFormat="1" ht="20.25" x14ac:dyDescent="0.25">
      <c r="A60" s="84" t="s">
        <v>152</v>
      </c>
      <c r="B60" s="85" t="s">
        <v>153</v>
      </c>
      <c r="C60" s="84" t="s">
        <v>154</v>
      </c>
      <c r="D60" s="86">
        <v>0</v>
      </c>
      <c r="E60" s="53">
        <v>0</v>
      </c>
      <c r="F60" s="53">
        <v>0</v>
      </c>
      <c r="G60" s="53">
        <v>0</v>
      </c>
      <c r="H60" s="53">
        <v>0</v>
      </c>
      <c r="I60" s="53">
        <v>0</v>
      </c>
      <c r="J60" s="53">
        <v>0</v>
      </c>
      <c r="K60" s="53">
        <v>0</v>
      </c>
      <c r="L60" s="53">
        <v>0</v>
      </c>
      <c r="M60" s="53">
        <v>0</v>
      </c>
      <c r="N60" s="53">
        <v>0</v>
      </c>
      <c r="O60" s="53">
        <v>0</v>
      </c>
      <c r="P60" s="53">
        <v>0</v>
      </c>
      <c r="Q60" s="53">
        <v>0</v>
      </c>
      <c r="R60" s="53">
        <v>0</v>
      </c>
      <c r="S60" s="53">
        <v>0</v>
      </c>
      <c r="T60" s="53">
        <v>0</v>
      </c>
      <c r="U60" s="53">
        <v>0</v>
      </c>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row>
  </sheetData>
  <mergeCells count="8">
    <mergeCell ref="A1:U1"/>
    <mergeCell ref="A2:U2"/>
    <mergeCell ref="A3:U3"/>
    <mergeCell ref="A5:A6"/>
    <mergeCell ref="B5:B6"/>
    <mergeCell ref="C5:C6"/>
    <mergeCell ref="D5:D6"/>
    <mergeCell ref="E5:U5"/>
  </mergeCells>
  <conditionalFormatting sqref="D8:CA60">
    <cfRule type="cellIs" dxfId="0" priority="1" operator="lessThan">
      <formula>0</formula>
    </cfRule>
  </conditionalFormatting>
  <pageMargins left="0.70866141732283472" right="0.31496062992125984" top="0.55118110236220474" bottom="0.55118110236220474" header="0.31496062992125984" footer="0.31496062992125984"/>
  <pageSetup paperSize="8" scale="58"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63"/>
  <sheetViews>
    <sheetView showGridLines="0" view="pageBreakPreview" zoomScale="60" zoomScaleNormal="70" workbookViewId="0">
      <selection activeCell="H13" sqref="H13"/>
    </sheetView>
  </sheetViews>
  <sheetFormatPr defaultColWidth="9.140625" defaultRowHeight="19.5" x14ac:dyDescent="0.25"/>
  <cols>
    <col min="1" max="1" width="12.7109375" style="37" customWidth="1"/>
    <col min="2" max="2" width="64" style="38" customWidth="1"/>
    <col min="3" max="3" width="22.5703125" style="1" customWidth="1"/>
    <col min="4" max="4" width="19.42578125" style="1" customWidth="1"/>
    <col min="5" max="5" width="17.140625" style="4" bestFit="1" customWidth="1"/>
    <col min="6" max="6" width="11.85546875" style="4" bestFit="1" customWidth="1"/>
    <col min="7" max="7" width="12" style="4" bestFit="1" customWidth="1"/>
    <col min="8" max="8" width="11.85546875" style="4" bestFit="1" customWidth="1"/>
    <col min="9" max="9" width="11.42578125" style="4" bestFit="1" customWidth="1"/>
    <col min="10" max="10" width="39.7109375" style="1" hidden="1" customWidth="1"/>
    <col min="11" max="11" width="10.7109375" style="39" hidden="1" customWidth="1"/>
    <col min="12" max="13" width="9.140625" style="2" customWidth="1"/>
    <col min="14" max="16384" width="9.140625" style="2"/>
  </cols>
  <sheetData>
    <row r="1" spans="1:11" ht="22.5" x14ac:dyDescent="0.25">
      <c r="A1" s="106" t="s">
        <v>750</v>
      </c>
      <c r="B1" s="106"/>
      <c r="C1" s="106"/>
      <c r="D1" s="106"/>
      <c r="E1" s="106"/>
      <c r="F1" s="106"/>
      <c r="G1" s="106"/>
      <c r="H1" s="106"/>
      <c r="I1" s="106"/>
      <c r="J1" s="106"/>
    </row>
    <row r="2" spans="1:11" ht="22.5" x14ac:dyDescent="0.25">
      <c r="A2" s="106" t="s">
        <v>734</v>
      </c>
      <c r="B2" s="106"/>
      <c r="C2" s="106"/>
      <c r="D2" s="106"/>
      <c r="E2" s="106"/>
      <c r="F2" s="106"/>
      <c r="G2" s="106"/>
      <c r="H2" s="106"/>
      <c r="I2" s="106"/>
      <c r="J2" s="106"/>
    </row>
    <row r="3" spans="1:11" ht="23.25" x14ac:dyDescent="0.25">
      <c r="A3" s="107" t="str">
        <f>'Phu luc 01'!A3</f>
        <v>(Kèm theo Quyết định số               /QĐ-UBND ngày           tháng         năm 2023 của Ủy ban nhân dân tỉnh Quảng Bình)</v>
      </c>
      <c r="B3" s="107"/>
      <c r="C3" s="107"/>
      <c r="D3" s="107"/>
      <c r="E3" s="107"/>
      <c r="F3" s="107"/>
      <c r="G3" s="107"/>
      <c r="H3" s="107"/>
      <c r="I3" s="107"/>
      <c r="J3" s="107"/>
    </row>
    <row r="4" spans="1:11" ht="30" customHeight="1" x14ac:dyDescent="0.25">
      <c r="B4" s="1"/>
      <c r="H4" s="114" t="s">
        <v>0</v>
      </c>
      <c r="I4" s="114"/>
    </row>
    <row r="5" spans="1:11" ht="23.25" customHeight="1" x14ac:dyDescent="0.25">
      <c r="A5" s="108" t="s">
        <v>1</v>
      </c>
      <c r="B5" s="109" t="s">
        <v>226</v>
      </c>
      <c r="C5" s="111" t="s">
        <v>227</v>
      </c>
      <c r="D5" s="111"/>
      <c r="E5" s="112" t="s">
        <v>752</v>
      </c>
      <c r="F5" s="112" t="s">
        <v>228</v>
      </c>
      <c r="G5" s="112"/>
      <c r="H5" s="112"/>
      <c r="I5" s="112"/>
      <c r="J5" s="113" t="s">
        <v>229</v>
      </c>
    </row>
    <row r="6" spans="1:11" ht="90.75" customHeight="1" x14ac:dyDescent="0.25">
      <c r="A6" s="108"/>
      <c r="B6" s="110"/>
      <c r="C6" s="34" t="s">
        <v>230</v>
      </c>
      <c r="D6" s="34" t="s">
        <v>231</v>
      </c>
      <c r="E6" s="112"/>
      <c r="F6" s="36" t="s">
        <v>753</v>
      </c>
      <c r="G6" s="36" t="s">
        <v>754</v>
      </c>
      <c r="H6" s="36" t="s">
        <v>755</v>
      </c>
      <c r="I6" s="36" t="s">
        <v>756</v>
      </c>
      <c r="J6" s="113"/>
    </row>
    <row r="7" spans="1:11" s="35" customFormat="1" ht="30" customHeight="1" x14ac:dyDescent="0.25">
      <c r="A7" s="89">
        <v>-1</v>
      </c>
      <c r="B7" s="90">
        <v>-2</v>
      </c>
      <c r="C7" s="90">
        <v>-3</v>
      </c>
      <c r="D7" s="90">
        <v>-4</v>
      </c>
      <c r="E7" s="91" t="s">
        <v>232</v>
      </c>
      <c r="F7" s="90">
        <v>-6</v>
      </c>
      <c r="G7" s="90">
        <v>-7</v>
      </c>
      <c r="H7" s="90">
        <v>-8</v>
      </c>
      <c r="I7" s="90">
        <v>-9</v>
      </c>
      <c r="J7" s="90">
        <v>-10</v>
      </c>
      <c r="K7" s="39"/>
    </row>
    <row r="8" spans="1:11" ht="39" x14ac:dyDescent="0.25">
      <c r="A8" s="95" t="s">
        <v>233</v>
      </c>
      <c r="B8" s="97" t="s">
        <v>234</v>
      </c>
      <c r="C8" s="94" t="s">
        <v>235</v>
      </c>
      <c r="D8" s="94"/>
      <c r="E8" s="88">
        <v>866.23</v>
      </c>
      <c r="F8" s="88">
        <v>124.44</v>
      </c>
      <c r="G8" s="88">
        <v>17.64</v>
      </c>
      <c r="H8" s="88">
        <v>0</v>
      </c>
      <c r="I8" s="88">
        <v>724.15</v>
      </c>
      <c r="J8" s="94"/>
    </row>
    <row r="9" spans="1:11" x14ac:dyDescent="0.25">
      <c r="A9" s="95" t="s">
        <v>26</v>
      </c>
      <c r="B9" s="97" t="s">
        <v>236</v>
      </c>
      <c r="C9" s="94" t="s">
        <v>235</v>
      </c>
      <c r="D9" s="94"/>
      <c r="E9" s="88">
        <v>63.28</v>
      </c>
      <c r="F9" s="88">
        <v>0</v>
      </c>
      <c r="G9" s="88">
        <v>0</v>
      </c>
      <c r="H9" s="88">
        <v>0</v>
      </c>
      <c r="I9" s="88">
        <v>63.28</v>
      </c>
      <c r="J9" s="94"/>
    </row>
    <row r="10" spans="1:11" x14ac:dyDescent="0.25">
      <c r="A10" s="95" t="s">
        <v>237</v>
      </c>
      <c r="B10" s="97" t="s">
        <v>60</v>
      </c>
      <c r="C10" s="94" t="s">
        <v>235</v>
      </c>
      <c r="D10" s="94"/>
      <c r="E10" s="88">
        <v>48.28</v>
      </c>
      <c r="F10" s="88">
        <v>0</v>
      </c>
      <c r="G10" s="88">
        <v>0</v>
      </c>
      <c r="H10" s="88">
        <v>0</v>
      </c>
      <c r="I10" s="88">
        <v>48.28</v>
      </c>
      <c r="J10" s="94"/>
      <c r="K10" s="39" t="s">
        <v>61</v>
      </c>
    </row>
    <row r="11" spans="1:11" ht="45" customHeight="1" x14ac:dyDescent="0.25">
      <c r="A11" s="96" t="s">
        <v>238</v>
      </c>
      <c r="B11" s="98" t="s">
        <v>239</v>
      </c>
      <c r="C11" s="92" t="s">
        <v>240</v>
      </c>
      <c r="D11" s="92" t="s">
        <v>241</v>
      </c>
      <c r="E11" s="87">
        <v>15.58</v>
      </c>
      <c r="F11" s="87">
        <v>0</v>
      </c>
      <c r="G11" s="87">
        <v>0</v>
      </c>
      <c r="H11" s="87">
        <v>0</v>
      </c>
      <c r="I11" s="87">
        <v>15.58</v>
      </c>
      <c r="J11" s="92"/>
      <c r="K11" s="39" t="s">
        <v>61</v>
      </c>
    </row>
    <row r="12" spans="1:11" ht="44.25" customHeight="1" x14ac:dyDescent="0.25">
      <c r="A12" s="96" t="s">
        <v>242</v>
      </c>
      <c r="B12" s="98" t="s">
        <v>243</v>
      </c>
      <c r="C12" s="92" t="s">
        <v>244</v>
      </c>
      <c r="D12" s="92" t="s">
        <v>241</v>
      </c>
      <c r="E12" s="87">
        <v>30</v>
      </c>
      <c r="F12" s="87">
        <v>0</v>
      </c>
      <c r="G12" s="87">
        <v>0</v>
      </c>
      <c r="H12" s="87">
        <v>0</v>
      </c>
      <c r="I12" s="87">
        <v>30</v>
      </c>
      <c r="J12" s="92"/>
      <c r="K12" s="39" t="s">
        <v>61</v>
      </c>
    </row>
    <row r="13" spans="1:11" ht="37.5" x14ac:dyDescent="0.25">
      <c r="A13" s="96" t="s">
        <v>245</v>
      </c>
      <c r="B13" s="98" t="s">
        <v>246</v>
      </c>
      <c r="C13" s="92" t="s">
        <v>247</v>
      </c>
      <c r="D13" s="92" t="s">
        <v>241</v>
      </c>
      <c r="E13" s="87">
        <v>0.1</v>
      </c>
      <c r="F13" s="87">
        <v>0</v>
      </c>
      <c r="G13" s="87">
        <v>0</v>
      </c>
      <c r="H13" s="87">
        <v>0</v>
      </c>
      <c r="I13" s="87">
        <v>0.1</v>
      </c>
      <c r="J13" s="92" t="s">
        <v>235</v>
      </c>
      <c r="K13" s="39" t="s">
        <v>61</v>
      </c>
    </row>
    <row r="14" spans="1:11" ht="39" x14ac:dyDescent="0.25">
      <c r="A14" s="96" t="s">
        <v>248</v>
      </c>
      <c r="B14" s="98" t="s">
        <v>249</v>
      </c>
      <c r="C14" s="92" t="s">
        <v>247</v>
      </c>
      <c r="D14" s="92" t="s">
        <v>241</v>
      </c>
      <c r="E14" s="87">
        <v>1</v>
      </c>
      <c r="F14" s="87">
        <v>0</v>
      </c>
      <c r="G14" s="87">
        <v>0</v>
      </c>
      <c r="H14" s="87">
        <v>0</v>
      </c>
      <c r="I14" s="87">
        <v>1</v>
      </c>
      <c r="J14" s="92" t="s">
        <v>235</v>
      </c>
      <c r="K14" s="39" t="s">
        <v>61</v>
      </c>
    </row>
    <row r="15" spans="1:11" ht="39" x14ac:dyDescent="0.25">
      <c r="A15" s="96" t="s">
        <v>250</v>
      </c>
      <c r="B15" s="98" t="s">
        <v>251</v>
      </c>
      <c r="C15" s="92" t="s">
        <v>247</v>
      </c>
      <c r="D15" s="92" t="s">
        <v>241</v>
      </c>
      <c r="E15" s="87">
        <v>0.05</v>
      </c>
      <c r="F15" s="87">
        <v>0</v>
      </c>
      <c r="G15" s="87">
        <v>0</v>
      </c>
      <c r="H15" s="87">
        <v>0</v>
      </c>
      <c r="I15" s="87">
        <v>0.05</v>
      </c>
      <c r="J15" s="92"/>
      <c r="K15" s="39" t="s">
        <v>61</v>
      </c>
    </row>
    <row r="16" spans="1:11" ht="37.5" x14ac:dyDescent="0.25">
      <c r="A16" s="96" t="s">
        <v>252</v>
      </c>
      <c r="B16" s="98" t="s">
        <v>253</v>
      </c>
      <c r="C16" s="92" t="s">
        <v>247</v>
      </c>
      <c r="D16" s="92" t="s">
        <v>241</v>
      </c>
      <c r="E16" s="87">
        <v>1.5</v>
      </c>
      <c r="F16" s="87">
        <v>0</v>
      </c>
      <c r="G16" s="87">
        <v>0</v>
      </c>
      <c r="H16" s="87">
        <v>0</v>
      </c>
      <c r="I16" s="87">
        <v>1.5</v>
      </c>
      <c r="J16" s="92" t="s">
        <v>235</v>
      </c>
      <c r="K16" s="39" t="s">
        <v>61</v>
      </c>
    </row>
    <row r="17" spans="1:11" ht="37.5" x14ac:dyDescent="0.25">
      <c r="A17" s="96" t="s">
        <v>254</v>
      </c>
      <c r="B17" s="98" t="s">
        <v>255</v>
      </c>
      <c r="C17" s="92" t="s">
        <v>256</v>
      </c>
      <c r="D17" s="92" t="s">
        <v>241</v>
      </c>
      <c r="E17" s="87">
        <v>0.05</v>
      </c>
      <c r="F17" s="87">
        <v>0</v>
      </c>
      <c r="G17" s="87">
        <v>0</v>
      </c>
      <c r="H17" s="87">
        <v>0</v>
      </c>
      <c r="I17" s="87">
        <v>0.05</v>
      </c>
      <c r="J17" s="92" t="s">
        <v>235</v>
      </c>
      <c r="K17" s="39" t="s">
        <v>61</v>
      </c>
    </row>
    <row r="18" spans="1:11" x14ac:dyDescent="0.25">
      <c r="A18" s="95" t="s">
        <v>257</v>
      </c>
      <c r="B18" s="97" t="s">
        <v>63</v>
      </c>
      <c r="C18" s="94" t="s">
        <v>235</v>
      </c>
      <c r="D18" s="94"/>
      <c r="E18" s="88">
        <v>15</v>
      </c>
      <c r="F18" s="88">
        <v>0</v>
      </c>
      <c r="G18" s="88">
        <v>0</v>
      </c>
      <c r="H18" s="88">
        <v>0</v>
      </c>
      <c r="I18" s="88">
        <v>15</v>
      </c>
      <c r="J18" s="94"/>
      <c r="K18" s="39" t="s">
        <v>64</v>
      </c>
    </row>
    <row r="19" spans="1:11" ht="37.5" x14ac:dyDescent="0.25">
      <c r="A19" s="96" t="s">
        <v>258</v>
      </c>
      <c r="B19" s="98" t="s">
        <v>259</v>
      </c>
      <c r="C19" s="92" t="s">
        <v>260</v>
      </c>
      <c r="D19" s="92" t="s">
        <v>241</v>
      </c>
      <c r="E19" s="87">
        <v>0.1</v>
      </c>
      <c r="F19" s="87">
        <v>0</v>
      </c>
      <c r="G19" s="87">
        <v>0</v>
      </c>
      <c r="H19" s="87">
        <v>0</v>
      </c>
      <c r="I19" s="87">
        <v>0.1</v>
      </c>
      <c r="J19" s="92"/>
      <c r="K19" s="39" t="s">
        <v>64</v>
      </c>
    </row>
    <row r="20" spans="1:11" ht="39" x14ac:dyDescent="0.25">
      <c r="A20" s="96" t="s">
        <v>261</v>
      </c>
      <c r="B20" s="98" t="s">
        <v>262</v>
      </c>
      <c r="C20" s="92" t="s">
        <v>263</v>
      </c>
      <c r="D20" s="92" t="s">
        <v>241</v>
      </c>
      <c r="E20" s="87">
        <v>0.15</v>
      </c>
      <c r="F20" s="87">
        <v>0</v>
      </c>
      <c r="G20" s="87">
        <v>0</v>
      </c>
      <c r="H20" s="87">
        <v>0</v>
      </c>
      <c r="I20" s="87">
        <v>0.15</v>
      </c>
      <c r="J20" s="92"/>
      <c r="K20" s="39" t="s">
        <v>64</v>
      </c>
    </row>
    <row r="21" spans="1:11" ht="39" x14ac:dyDescent="0.25">
      <c r="A21" s="96" t="s">
        <v>264</v>
      </c>
      <c r="B21" s="98" t="s">
        <v>265</v>
      </c>
      <c r="C21" s="92" t="s">
        <v>247</v>
      </c>
      <c r="D21" s="92" t="s">
        <v>241</v>
      </c>
      <c r="E21" s="87">
        <v>0.15</v>
      </c>
      <c r="F21" s="87">
        <v>0</v>
      </c>
      <c r="G21" s="87">
        <v>0</v>
      </c>
      <c r="H21" s="87">
        <v>0</v>
      </c>
      <c r="I21" s="87">
        <v>0.15</v>
      </c>
      <c r="J21" s="92"/>
      <c r="K21" s="39" t="s">
        <v>64</v>
      </c>
    </row>
    <row r="22" spans="1:11" ht="58.5" x14ac:dyDescent="0.25">
      <c r="A22" s="96" t="s">
        <v>266</v>
      </c>
      <c r="B22" s="98" t="s">
        <v>267</v>
      </c>
      <c r="C22" s="92" t="s">
        <v>268</v>
      </c>
      <c r="D22" s="92" t="s">
        <v>241</v>
      </c>
      <c r="E22" s="87">
        <v>14</v>
      </c>
      <c r="F22" s="87">
        <v>0</v>
      </c>
      <c r="G22" s="87">
        <v>0</v>
      </c>
      <c r="H22" s="87">
        <v>0</v>
      </c>
      <c r="I22" s="87">
        <v>14</v>
      </c>
      <c r="J22" s="92"/>
      <c r="K22" s="39" t="s">
        <v>64</v>
      </c>
    </row>
    <row r="23" spans="1:11" ht="39" x14ac:dyDescent="0.25">
      <c r="A23" s="96" t="s">
        <v>269</v>
      </c>
      <c r="B23" s="98" t="s">
        <v>270</v>
      </c>
      <c r="C23" s="92" t="s">
        <v>271</v>
      </c>
      <c r="D23" s="92" t="s">
        <v>241</v>
      </c>
      <c r="E23" s="87">
        <v>0.21</v>
      </c>
      <c r="F23" s="87">
        <v>0</v>
      </c>
      <c r="G23" s="87">
        <v>0</v>
      </c>
      <c r="H23" s="87">
        <v>0</v>
      </c>
      <c r="I23" s="87">
        <v>0.21</v>
      </c>
      <c r="J23" s="92"/>
      <c r="K23" s="39" t="s">
        <v>64</v>
      </c>
    </row>
    <row r="24" spans="1:11" ht="39" x14ac:dyDescent="0.25">
      <c r="A24" s="96" t="s">
        <v>272</v>
      </c>
      <c r="B24" s="98" t="s">
        <v>273</v>
      </c>
      <c r="C24" s="92" t="s">
        <v>256</v>
      </c>
      <c r="D24" s="92" t="s">
        <v>241</v>
      </c>
      <c r="E24" s="87">
        <v>0.15</v>
      </c>
      <c r="F24" s="87">
        <v>0</v>
      </c>
      <c r="G24" s="87">
        <v>0</v>
      </c>
      <c r="H24" s="87">
        <v>0</v>
      </c>
      <c r="I24" s="87">
        <v>0.15</v>
      </c>
      <c r="J24" s="92"/>
      <c r="K24" s="39" t="s">
        <v>64</v>
      </c>
    </row>
    <row r="25" spans="1:11" ht="39" x14ac:dyDescent="0.25">
      <c r="A25" s="96" t="s">
        <v>274</v>
      </c>
      <c r="B25" s="98" t="s">
        <v>275</v>
      </c>
      <c r="C25" s="92" t="s">
        <v>276</v>
      </c>
      <c r="D25" s="92" t="s">
        <v>241</v>
      </c>
      <c r="E25" s="87">
        <v>0.15</v>
      </c>
      <c r="F25" s="87">
        <v>0</v>
      </c>
      <c r="G25" s="87">
        <v>0</v>
      </c>
      <c r="H25" s="87">
        <v>0</v>
      </c>
      <c r="I25" s="87">
        <v>0.15</v>
      </c>
      <c r="J25" s="92"/>
      <c r="K25" s="39" t="s">
        <v>64</v>
      </c>
    </row>
    <row r="26" spans="1:11" ht="39" x14ac:dyDescent="0.25">
      <c r="A26" s="96" t="s">
        <v>277</v>
      </c>
      <c r="B26" s="98" t="s">
        <v>278</v>
      </c>
      <c r="C26" s="92" t="s">
        <v>279</v>
      </c>
      <c r="D26" s="92" t="s">
        <v>241</v>
      </c>
      <c r="E26" s="87">
        <v>0.09</v>
      </c>
      <c r="F26" s="87">
        <v>0</v>
      </c>
      <c r="G26" s="87">
        <v>0</v>
      </c>
      <c r="H26" s="87">
        <v>0</v>
      </c>
      <c r="I26" s="87">
        <v>0.09</v>
      </c>
      <c r="J26" s="92"/>
      <c r="K26" s="39" t="s">
        <v>64</v>
      </c>
    </row>
    <row r="27" spans="1:11" ht="39" x14ac:dyDescent="0.25">
      <c r="A27" s="95" t="s">
        <v>31</v>
      </c>
      <c r="B27" s="97" t="s">
        <v>280</v>
      </c>
      <c r="C27" s="94" t="s">
        <v>235</v>
      </c>
      <c r="D27" s="94"/>
      <c r="E27" s="88">
        <v>802.95</v>
      </c>
      <c r="F27" s="88">
        <v>124.44</v>
      </c>
      <c r="G27" s="88">
        <v>17.64</v>
      </c>
      <c r="H27" s="88">
        <v>0</v>
      </c>
      <c r="I27" s="88">
        <v>660.87</v>
      </c>
      <c r="J27" s="94"/>
    </row>
    <row r="28" spans="1:11" ht="58.5" x14ac:dyDescent="0.25">
      <c r="A28" s="95" t="s">
        <v>281</v>
      </c>
      <c r="B28" s="97" t="s">
        <v>282</v>
      </c>
      <c r="C28" s="94" t="s">
        <v>235</v>
      </c>
      <c r="D28" s="94"/>
      <c r="E28" s="88">
        <v>241.86</v>
      </c>
      <c r="F28" s="88">
        <v>16.18</v>
      </c>
      <c r="G28" s="88">
        <v>17.64</v>
      </c>
      <c r="H28" s="88">
        <v>0</v>
      </c>
      <c r="I28" s="88">
        <v>208.04</v>
      </c>
      <c r="J28" s="94"/>
    </row>
    <row r="29" spans="1:11" ht="39" x14ac:dyDescent="0.25">
      <c r="A29" s="95" t="s">
        <v>283</v>
      </c>
      <c r="B29" s="97" t="s">
        <v>284</v>
      </c>
      <c r="C29" s="94" t="s">
        <v>235</v>
      </c>
      <c r="D29" s="94"/>
      <c r="E29" s="88">
        <v>241.86</v>
      </c>
      <c r="F29" s="88">
        <v>16.18</v>
      </c>
      <c r="G29" s="88">
        <v>17.64</v>
      </c>
      <c r="H29" s="88">
        <v>0</v>
      </c>
      <c r="I29" s="88">
        <v>208.04</v>
      </c>
      <c r="J29" s="94"/>
      <c r="K29" s="39" t="s">
        <v>85</v>
      </c>
    </row>
    <row r="30" spans="1:11" x14ac:dyDescent="0.25">
      <c r="A30" s="95" t="s">
        <v>285</v>
      </c>
      <c r="B30" s="97" t="s">
        <v>87</v>
      </c>
      <c r="C30" s="94" t="s">
        <v>235</v>
      </c>
      <c r="D30" s="94"/>
      <c r="E30" s="88">
        <v>241.86</v>
      </c>
      <c r="F30" s="88">
        <v>16.18</v>
      </c>
      <c r="G30" s="88">
        <v>17.64</v>
      </c>
      <c r="H30" s="88">
        <v>0</v>
      </c>
      <c r="I30" s="88">
        <v>208.04</v>
      </c>
      <c r="J30" s="94"/>
      <c r="K30" s="39" t="s">
        <v>88</v>
      </c>
    </row>
    <row r="31" spans="1:11" ht="131.25" x14ac:dyDescent="0.25">
      <c r="A31" s="96" t="s">
        <v>286</v>
      </c>
      <c r="B31" s="98" t="s">
        <v>287</v>
      </c>
      <c r="C31" s="92" t="s">
        <v>288</v>
      </c>
      <c r="D31" s="92" t="s">
        <v>241</v>
      </c>
      <c r="E31" s="87">
        <v>241.86</v>
      </c>
      <c r="F31" s="87">
        <v>16.18</v>
      </c>
      <c r="G31" s="87">
        <v>17.64</v>
      </c>
      <c r="H31" s="87">
        <v>0</v>
      </c>
      <c r="I31" s="87">
        <v>208.04</v>
      </c>
      <c r="J31" s="92"/>
      <c r="K31" s="39" t="s">
        <v>88</v>
      </c>
    </row>
    <row r="32" spans="1:11" ht="39" x14ac:dyDescent="0.25">
      <c r="A32" s="95" t="s">
        <v>289</v>
      </c>
      <c r="B32" s="97" t="s">
        <v>290</v>
      </c>
      <c r="C32" s="94" t="s">
        <v>235</v>
      </c>
      <c r="D32" s="94"/>
      <c r="E32" s="88">
        <v>561.09</v>
      </c>
      <c r="F32" s="88">
        <v>108.26</v>
      </c>
      <c r="G32" s="88">
        <v>0</v>
      </c>
      <c r="H32" s="88">
        <v>0</v>
      </c>
      <c r="I32" s="88">
        <v>452.83</v>
      </c>
      <c r="J32" s="94"/>
    </row>
    <row r="33" spans="1:11" x14ac:dyDescent="0.25">
      <c r="A33" s="95" t="s">
        <v>291</v>
      </c>
      <c r="B33" s="97" t="s">
        <v>66</v>
      </c>
      <c r="C33" s="94" t="s">
        <v>235</v>
      </c>
      <c r="D33" s="94"/>
      <c r="E33" s="88">
        <v>311.95999999999998</v>
      </c>
      <c r="F33" s="88">
        <v>63.19</v>
      </c>
      <c r="G33" s="88">
        <v>0</v>
      </c>
      <c r="H33" s="88">
        <v>0</v>
      </c>
      <c r="I33" s="88">
        <v>248.77</v>
      </c>
      <c r="J33" s="94"/>
      <c r="K33" s="39" t="s">
        <v>67</v>
      </c>
    </row>
    <row r="34" spans="1:11" ht="58.5" x14ac:dyDescent="0.25">
      <c r="A34" s="96" t="s">
        <v>292</v>
      </c>
      <c r="B34" s="98" t="s">
        <v>293</v>
      </c>
      <c r="C34" s="92" t="s">
        <v>294</v>
      </c>
      <c r="D34" s="92" t="s">
        <v>241</v>
      </c>
      <c r="E34" s="87">
        <v>103</v>
      </c>
      <c r="F34" s="87">
        <v>0</v>
      </c>
      <c r="G34" s="87">
        <v>0</v>
      </c>
      <c r="H34" s="87">
        <v>0</v>
      </c>
      <c r="I34" s="87">
        <v>103</v>
      </c>
      <c r="J34" s="92"/>
      <c r="K34" s="39" t="s">
        <v>67</v>
      </c>
    </row>
    <row r="35" spans="1:11" ht="58.5" x14ac:dyDescent="0.25">
      <c r="A35" s="96" t="s">
        <v>295</v>
      </c>
      <c r="B35" s="98" t="s">
        <v>296</v>
      </c>
      <c r="C35" s="92" t="s">
        <v>247</v>
      </c>
      <c r="D35" s="92" t="s">
        <v>241</v>
      </c>
      <c r="E35" s="87">
        <v>32.04</v>
      </c>
      <c r="F35" s="87">
        <v>15</v>
      </c>
      <c r="G35" s="87">
        <v>0</v>
      </c>
      <c r="H35" s="87">
        <v>0</v>
      </c>
      <c r="I35" s="87">
        <v>17.04</v>
      </c>
      <c r="J35" s="92"/>
      <c r="K35" s="39" t="s">
        <v>67</v>
      </c>
    </row>
    <row r="36" spans="1:11" ht="39" x14ac:dyDescent="0.25">
      <c r="A36" s="96" t="s">
        <v>297</v>
      </c>
      <c r="B36" s="98" t="s">
        <v>298</v>
      </c>
      <c r="C36" s="92" t="s">
        <v>299</v>
      </c>
      <c r="D36" s="92" t="s">
        <v>241</v>
      </c>
      <c r="E36" s="87">
        <v>11.72</v>
      </c>
      <c r="F36" s="87">
        <v>9.99</v>
      </c>
      <c r="G36" s="87">
        <v>0</v>
      </c>
      <c r="H36" s="87">
        <v>0</v>
      </c>
      <c r="I36" s="87">
        <v>1.73</v>
      </c>
      <c r="J36" s="92" t="s">
        <v>235</v>
      </c>
      <c r="K36" s="39" t="s">
        <v>67</v>
      </c>
    </row>
    <row r="37" spans="1:11" ht="58.5" x14ac:dyDescent="0.25">
      <c r="A37" s="96" t="s">
        <v>300</v>
      </c>
      <c r="B37" s="98" t="s">
        <v>301</v>
      </c>
      <c r="C37" s="92" t="s">
        <v>299</v>
      </c>
      <c r="D37" s="92" t="s">
        <v>241</v>
      </c>
      <c r="E37" s="87">
        <v>165.2</v>
      </c>
      <c r="F37" s="87">
        <v>38.200000000000003</v>
      </c>
      <c r="G37" s="87">
        <v>0</v>
      </c>
      <c r="H37" s="87">
        <v>0</v>
      </c>
      <c r="I37" s="87">
        <v>127</v>
      </c>
      <c r="J37" s="92"/>
      <c r="K37" s="39" t="s">
        <v>67</v>
      </c>
    </row>
    <row r="38" spans="1:11" x14ac:dyDescent="0.25">
      <c r="A38" s="95" t="s">
        <v>302</v>
      </c>
      <c r="B38" s="97" t="s">
        <v>75</v>
      </c>
      <c r="C38" s="94" t="s">
        <v>235</v>
      </c>
      <c r="D38" s="94"/>
      <c r="E38" s="88">
        <v>35</v>
      </c>
      <c r="F38" s="88">
        <v>2</v>
      </c>
      <c r="G38" s="88">
        <v>0</v>
      </c>
      <c r="H38" s="88">
        <v>0</v>
      </c>
      <c r="I38" s="88">
        <v>33</v>
      </c>
      <c r="J38" s="94"/>
      <c r="K38" s="39" t="s">
        <v>76</v>
      </c>
    </row>
    <row r="39" spans="1:11" ht="39" x14ac:dyDescent="0.25">
      <c r="A39" s="96" t="s">
        <v>303</v>
      </c>
      <c r="B39" s="98" t="s">
        <v>304</v>
      </c>
      <c r="C39" s="92" t="s">
        <v>247</v>
      </c>
      <c r="D39" s="92" t="s">
        <v>241</v>
      </c>
      <c r="E39" s="87">
        <v>35</v>
      </c>
      <c r="F39" s="87">
        <v>2</v>
      </c>
      <c r="G39" s="87">
        <v>0</v>
      </c>
      <c r="H39" s="87">
        <v>0</v>
      </c>
      <c r="I39" s="87">
        <v>33</v>
      </c>
      <c r="J39" s="92"/>
      <c r="K39" s="39" t="s">
        <v>76</v>
      </c>
    </row>
    <row r="40" spans="1:11" ht="39" x14ac:dyDescent="0.25">
      <c r="A40" s="95" t="s">
        <v>305</v>
      </c>
      <c r="B40" s="97" t="s">
        <v>284</v>
      </c>
      <c r="C40" s="94" t="s">
        <v>235</v>
      </c>
      <c r="D40" s="94"/>
      <c r="E40" s="88">
        <v>214.13</v>
      </c>
      <c r="F40" s="88">
        <v>43.07</v>
      </c>
      <c r="G40" s="88">
        <v>0</v>
      </c>
      <c r="H40" s="88">
        <v>0</v>
      </c>
      <c r="I40" s="88">
        <v>171.06</v>
      </c>
      <c r="J40" s="94"/>
      <c r="K40" s="39" t="s">
        <v>85</v>
      </c>
    </row>
    <row r="41" spans="1:11" x14ac:dyDescent="0.25">
      <c r="A41" s="95" t="s">
        <v>306</v>
      </c>
      <c r="B41" s="97" t="s">
        <v>89</v>
      </c>
      <c r="C41" s="94" t="s">
        <v>235</v>
      </c>
      <c r="D41" s="94"/>
      <c r="E41" s="88">
        <v>27.13</v>
      </c>
      <c r="F41" s="88">
        <v>11.66</v>
      </c>
      <c r="G41" s="88">
        <v>0</v>
      </c>
      <c r="H41" s="88">
        <v>0</v>
      </c>
      <c r="I41" s="88">
        <v>15.47</v>
      </c>
      <c r="J41" s="94"/>
      <c r="K41" s="39" t="s">
        <v>90</v>
      </c>
    </row>
    <row r="42" spans="1:11" ht="93.75" x14ac:dyDescent="0.25">
      <c r="A42" s="96" t="s">
        <v>307</v>
      </c>
      <c r="B42" s="98" t="s">
        <v>308</v>
      </c>
      <c r="C42" s="92" t="s">
        <v>309</v>
      </c>
      <c r="D42" s="92" t="s">
        <v>241</v>
      </c>
      <c r="E42" s="87">
        <v>17.62</v>
      </c>
      <c r="F42" s="87">
        <v>6.93</v>
      </c>
      <c r="G42" s="87">
        <v>0</v>
      </c>
      <c r="H42" s="87">
        <v>0</v>
      </c>
      <c r="I42" s="87">
        <v>10.69</v>
      </c>
      <c r="J42" s="92"/>
      <c r="K42" s="39" t="s">
        <v>90</v>
      </c>
    </row>
    <row r="43" spans="1:11" ht="58.5" x14ac:dyDescent="0.25">
      <c r="A43" s="96" t="s">
        <v>310</v>
      </c>
      <c r="B43" s="98" t="s">
        <v>311</v>
      </c>
      <c r="C43" s="92" t="s">
        <v>247</v>
      </c>
      <c r="D43" s="92" t="s">
        <v>241</v>
      </c>
      <c r="E43" s="87">
        <v>9.51</v>
      </c>
      <c r="F43" s="87">
        <v>4.7300000000000004</v>
      </c>
      <c r="G43" s="87">
        <v>0</v>
      </c>
      <c r="H43" s="87">
        <v>0</v>
      </c>
      <c r="I43" s="87">
        <v>4.78</v>
      </c>
      <c r="J43" s="92"/>
      <c r="K43" s="39" t="s">
        <v>90</v>
      </c>
    </row>
    <row r="44" spans="1:11" x14ac:dyDescent="0.25">
      <c r="A44" s="95" t="s">
        <v>312</v>
      </c>
      <c r="B44" s="97" t="s">
        <v>99</v>
      </c>
      <c r="C44" s="94" t="s">
        <v>235</v>
      </c>
      <c r="D44" s="94"/>
      <c r="E44" s="88">
        <v>187</v>
      </c>
      <c r="F44" s="88">
        <v>31.41</v>
      </c>
      <c r="G44" s="88">
        <v>0</v>
      </c>
      <c r="H44" s="88">
        <v>0</v>
      </c>
      <c r="I44" s="88">
        <v>155.59</v>
      </c>
      <c r="J44" s="94"/>
      <c r="K44" s="39" t="s">
        <v>100</v>
      </c>
    </row>
    <row r="45" spans="1:11" ht="39" x14ac:dyDescent="0.25">
      <c r="A45" s="96" t="s">
        <v>313</v>
      </c>
      <c r="B45" s="98" t="s">
        <v>314</v>
      </c>
      <c r="C45" s="92" t="s">
        <v>247</v>
      </c>
      <c r="D45" s="92" t="s">
        <v>241</v>
      </c>
      <c r="E45" s="87">
        <v>45.2</v>
      </c>
      <c r="F45" s="87">
        <v>7.92</v>
      </c>
      <c r="G45" s="87">
        <v>0</v>
      </c>
      <c r="H45" s="87">
        <v>0</v>
      </c>
      <c r="I45" s="87">
        <v>37.28</v>
      </c>
      <c r="J45" s="92"/>
      <c r="K45" s="39" t="s">
        <v>100</v>
      </c>
    </row>
    <row r="46" spans="1:11" ht="58.5" x14ac:dyDescent="0.25">
      <c r="A46" s="96" t="s">
        <v>315</v>
      </c>
      <c r="B46" s="98" t="s">
        <v>316</v>
      </c>
      <c r="C46" s="92" t="s">
        <v>247</v>
      </c>
      <c r="D46" s="92" t="s">
        <v>241</v>
      </c>
      <c r="E46" s="87">
        <v>12.25</v>
      </c>
      <c r="F46" s="87">
        <v>3.05</v>
      </c>
      <c r="G46" s="87">
        <v>0</v>
      </c>
      <c r="H46" s="87">
        <v>0</v>
      </c>
      <c r="I46" s="87">
        <v>9.1999999999999993</v>
      </c>
      <c r="J46" s="92"/>
      <c r="K46" s="39" t="s">
        <v>100</v>
      </c>
    </row>
    <row r="47" spans="1:11" ht="58.5" x14ac:dyDescent="0.25">
      <c r="A47" s="96" t="s">
        <v>317</v>
      </c>
      <c r="B47" s="98" t="s">
        <v>318</v>
      </c>
      <c r="C47" s="92" t="s">
        <v>247</v>
      </c>
      <c r="D47" s="92" t="s">
        <v>241</v>
      </c>
      <c r="E47" s="87">
        <v>4.59</v>
      </c>
      <c r="F47" s="87">
        <v>0.05</v>
      </c>
      <c r="G47" s="87">
        <v>0</v>
      </c>
      <c r="H47" s="87">
        <v>0</v>
      </c>
      <c r="I47" s="87">
        <v>4.54</v>
      </c>
      <c r="J47" s="92"/>
      <c r="K47" s="39" t="s">
        <v>100</v>
      </c>
    </row>
    <row r="48" spans="1:11" ht="58.5" x14ac:dyDescent="0.25">
      <c r="A48" s="96" t="s">
        <v>319</v>
      </c>
      <c r="B48" s="98" t="s">
        <v>320</v>
      </c>
      <c r="C48" s="92" t="s">
        <v>247</v>
      </c>
      <c r="D48" s="92" t="s">
        <v>241</v>
      </c>
      <c r="E48" s="87">
        <v>80.260000000000005</v>
      </c>
      <c r="F48" s="87">
        <v>2.58</v>
      </c>
      <c r="G48" s="87">
        <v>0</v>
      </c>
      <c r="H48" s="87">
        <v>0</v>
      </c>
      <c r="I48" s="87">
        <v>77.680000000000007</v>
      </c>
      <c r="J48" s="92"/>
      <c r="K48" s="39" t="s">
        <v>100</v>
      </c>
    </row>
    <row r="49" spans="1:11" ht="58.5" x14ac:dyDescent="0.25">
      <c r="A49" s="96" t="s">
        <v>321</v>
      </c>
      <c r="B49" s="98" t="s">
        <v>322</v>
      </c>
      <c r="C49" s="92" t="s">
        <v>247</v>
      </c>
      <c r="D49" s="92" t="s">
        <v>241</v>
      </c>
      <c r="E49" s="87">
        <v>44.7</v>
      </c>
      <c r="F49" s="87">
        <v>17.809999999999999</v>
      </c>
      <c r="G49" s="87">
        <v>0</v>
      </c>
      <c r="H49" s="87">
        <v>0</v>
      </c>
      <c r="I49" s="87">
        <v>26.89</v>
      </c>
      <c r="J49" s="92"/>
      <c r="K49" s="39" t="s">
        <v>100</v>
      </c>
    </row>
    <row r="50" spans="1:11" x14ac:dyDescent="0.25">
      <c r="A50" s="95" t="s">
        <v>323</v>
      </c>
      <c r="B50" s="97" t="s">
        <v>324</v>
      </c>
      <c r="C50" s="94" t="s">
        <v>235</v>
      </c>
      <c r="D50" s="94"/>
      <c r="E50" s="88">
        <v>864.5</v>
      </c>
      <c r="F50" s="88">
        <v>87.88</v>
      </c>
      <c r="G50" s="88">
        <v>0</v>
      </c>
      <c r="H50" s="88">
        <v>0</v>
      </c>
      <c r="I50" s="88">
        <v>776.62</v>
      </c>
      <c r="J50" s="94"/>
    </row>
    <row r="51" spans="1:11" ht="39" x14ac:dyDescent="0.25">
      <c r="A51" s="95" t="s">
        <v>59</v>
      </c>
      <c r="B51" s="97" t="s">
        <v>325</v>
      </c>
      <c r="C51" s="94" t="s">
        <v>235</v>
      </c>
      <c r="D51" s="94"/>
      <c r="E51" s="88">
        <v>477.67</v>
      </c>
      <c r="F51" s="88">
        <v>83.1</v>
      </c>
      <c r="G51" s="88">
        <v>0</v>
      </c>
      <c r="H51" s="88">
        <v>0</v>
      </c>
      <c r="I51" s="88">
        <v>394.57</v>
      </c>
      <c r="J51" s="94"/>
    </row>
    <row r="52" spans="1:11" x14ac:dyDescent="0.25">
      <c r="A52" s="95" t="s">
        <v>326</v>
      </c>
      <c r="B52" s="97" t="s">
        <v>69</v>
      </c>
      <c r="C52" s="94" t="s">
        <v>235</v>
      </c>
      <c r="D52" s="94"/>
      <c r="E52" s="88">
        <v>30</v>
      </c>
      <c r="F52" s="88">
        <v>0</v>
      </c>
      <c r="G52" s="88">
        <v>0</v>
      </c>
      <c r="H52" s="88">
        <v>0</v>
      </c>
      <c r="I52" s="88">
        <v>30</v>
      </c>
      <c r="J52" s="94"/>
      <c r="K52" s="39" t="s">
        <v>70</v>
      </c>
    </row>
    <row r="53" spans="1:11" ht="39" x14ac:dyDescent="0.25">
      <c r="A53" s="96" t="s">
        <v>327</v>
      </c>
      <c r="B53" s="98" t="s">
        <v>328</v>
      </c>
      <c r="C53" s="92" t="s">
        <v>279</v>
      </c>
      <c r="D53" s="92" t="s">
        <v>241</v>
      </c>
      <c r="E53" s="87">
        <v>30</v>
      </c>
      <c r="F53" s="87">
        <v>0</v>
      </c>
      <c r="G53" s="87">
        <v>0</v>
      </c>
      <c r="H53" s="87">
        <v>0</v>
      </c>
      <c r="I53" s="87">
        <v>30</v>
      </c>
      <c r="J53" s="92"/>
      <c r="K53" s="39" t="s">
        <v>70</v>
      </c>
    </row>
    <row r="54" spans="1:11" ht="39" x14ac:dyDescent="0.25">
      <c r="A54" s="95" t="s">
        <v>329</v>
      </c>
      <c r="B54" s="97" t="s">
        <v>284</v>
      </c>
      <c r="C54" s="94" t="s">
        <v>235</v>
      </c>
      <c r="D54" s="94"/>
      <c r="E54" s="88">
        <v>243.75</v>
      </c>
      <c r="F54" s="88">
        <v>42.55</v>
      </c>
      <c r="G54" s="88">
        <v>0</v>
      </c>
      <c r="H54" s="88">
        <v>0</v>
      </c>
      <c r="I54" s="88">
        <v>201.2</v>
      </c>
      <c r="J54" s="94"/>
      <c r="K54" s="39" t="s">
        <v>85</v>
      </c>
    </row>
    <row r="55" spans="1:11" x14ac:dyDescent="0.25">
      <c r="A55" s="95" t="s">
        <v>330</v>
      </c>
      <c r="B55" s="97" t="s">
        <v>87</v>
      </c>
      <c r="C55" s="94" t="s">
        <v>235</v>
      </c>
      <c r="D55" s="94"/>
      <c r="E55" s="88">
        <v>151.63</v>
      </c>
      <c r="F55" s="88">
        <v>35.86</v>
      </c>
      <c r="G55" s="88">
        <v>0</v>
      </c>
      <c r="H55" s="88">
        <v>0</v>
      </c>
      <c r="I55" s="88">
        <v>115.77</v>
      </c>
      <c r="J55" s="94"/>
      <c r="K55" s="39" t="s">
        <v>88</v>
      </c>
    </row>
    <row r="56" spans="1:11" ht="58.5" x14ac:dyDescent="0.25">
      <c r="A56" s="96" t="s">
        <v>331</v>
      </c>
      <c r="B56" s="98" t="s">
        <v>332</v>
      </c>
      <c r="C56" s="92" t="s">
        <v>333</v>
      </c>
      <c r="D56" s="92" t="s">
        <v>241</v>
      </c>
      <c r="E56" s="87">
        <v>2.58</v>
      </c>
      <c r="F56" s="87">
        <v>0.97</v>
      </c>
      <c r="G56" s="87">
        <v>0</v>
      </c>
      <c r="H56" s="87">
        <v>0</v>
      </c>
      <c r="I56" s="87">
        <v>1.6099999999999999</v>
      </c>
      <c r="J56" s="92" t="s">
        <v>735</v>
      </c>
      <c r="K56" s="39" t="s">
        <v>88</v>
      </c>
    </row>
    <row r="57" spans="1:11" ht="58.5" x14ac:dyDescent="0.25">
      <c r="A57" s="96" t="s">
        <v>334</v>
      </c>
      <c r="B57" s="98" t="s">
        <v>335</v>
      </c>
      <c r="C57" s="92" t="s">
        <v>336</v>
      </c>
      <c r="D57" s="92" t="s">
        <v>241</v>
      </c>
      <c r="E57" s="87">
        <v>14</v>
      </c>
      <c r="F57" s="87">
        <v>4.2</v>
      </c>
      <c r="G57" s="87">
        <v>0</v>
      </c>
      <c r="H57" s="87">
        <v>0</v>
      </c>
      <c r="I57" s="87">
        <v>9.8000000000000007</v>
      </c>
      <c r="J57" s="92" t="s">
        <v>736</v>
      </c>
      <c r="K57" s="39" t="s">
        <v>88</v>
      </c>
    </row>
    <row r="58" spans="1:11" ht="58.5" x14ac:dyDescent="0.25">
      <c r="A58" s="96" t="s">
        <v>337</v>
      </c>
      <c r="B58" s="98" t="s">
        <v>338</v>
      </c>
      <c r="C58" s="92" t="s">
        <v>339</v>
      </c>
      <c r="D58" s="92" t="s">
        <v>241</v>
      </c>
      <c r="E58" s="87">
        <v>3.5</v>
      </c>
      <c r="F58" s="87">
        <v>0</v>
      </c>
      <c r="G58" s="87">
        <v>0</v>
      </c>
      <c r="H58" s="87">
        <v>0</v>
      </c>
      <c r="I58" s="87">
        <v>3.5</v>
      </c>
      <c r="J58" s="92" t="s">
        <v>736</v>
      </c>
      <c r="K58" s="39" t="s">
        <v>88</v>
      </c>
    </row>
    <row r="59" spans="1:11" ht="58.5" x14ac:dyDescent="0.25">
      <c r="A59" s="96" t="s">
        <v>340</v>
      </c>
      <c r="B59" s="98" t="s">
        <v>341</v>
      </c>
      <c r="C59" s="92" t="s">
        <v>342</v>
      </c>
      <c r="D59" s="92" t="s">
        <v>241</v>
      </c>
      <c r="E59" s="87">
        <v>15</v>
      </c>
      <c r="F59" s="87">
        <v>1.06</v>
      </c>
      <c r="G59" s="87">
        <v>0</v>
      </c>
      <c r="H59" s="87">
        <v>0</v>
      </c>
      <c r="I59" s="87">
        <v>13.94</v>
      </c>
      <c r="J59" s="92" t="s">
        <v>735</v>
      </c>
      <c r="K59" s="39" t="s">
        <v>88</v>
      </c>
    </row>
    <row r="60" spans="1:11" ht="58.5" x14ac:dyDescent="0.25">
      <c r="A60" s="96" t="s">
        <v>343</v>
      </c>
      <c r="B60" s="98" t="s">
        <v>344</v>
      </c>
      <c r="C60" s="92" t="s">
        <v>345</v>
      </c>
      <c r="D60" s="92" t="s">
        <v>241</v>
      </c>
      <c r="E60" s="87">
        <v>26.61</v>
      </c>
      <c r="F60" s="87">
        <v>2.59</v>
      </c>
      <c r="G60" s="87">
        <v>0</v>
      </c>
      <c r="H60" s="87">
        <v>0</v>
      </c>
      <c r="I60" s="87">
        <v>24.02</v>
      </c>
      <c r="J60" s="92" t="s">
        <v>737</v>
      </c>
      <c r="K60" s="39" t="s">
        <v>88</v>
      </c>
    </row>
    <row r="61" spans="1:11" ht="75" x14ac:dyDescent="0.25">
      <c r="A61" s="96" t="s">
        <v>346</v>
      </c>
      <c r="B61" s="98" t="s">
        <v>347</v>
      </c>
      <c r="C61" s="92" t="s">
        <v>348</v>
      </c>
      <c r="D61" s="92" t="s">
        <v>241</v>
      </c>
      <c r="E61" s="87">
        <v>0.55000000000000004</v>
      </c>
      <c r="F61" s="87">
        <v>0.3</v>
      </c>
      <c r="G61" s="87">
        <v>0</v>
      </c>
      <c r="H61" s="87">
        <v>0</v>
      </c>
      <c r="I61" s="87">
        <v>0.25</v>
      </c>
      <c r="J61" s="92" t="s">
        <v>736</v>
      </c>
      <c r="K61" s="39" t="s">
        <v>88</v>
      </c>
    </row>
    <row r="62" spans="1:11" ht="58.5" x14ac:dyDescent="0.25">
      <c r="A62" s="96" t="s">
        <v>349</v>
      </c>
      <c r="B62" s="98" t="s">
        <v>350</v>
      </c>
      <c r="C62" s="92" t="s">
        <v>351</v>
      </c>
      <c r="D62" s="92" t="s">
        <v>241</v>
      </c>
      <c r="E62" s="87">
        <v>1.31</v>
      </c>
      <c r="F62" s="87">
        <v>0.7</v>
      </c>
      <c r="G62" s="87">
        <v>0</v>
      </c>
      <c r="H62" s="87">
        <v>0</v>
      </c>
      <c r="I62" s="87">
        <v>0.61</v>
      </c>
      <c r="J62" s="92" t="s">
        <v>736</v>
      </c>
      <c r="K62" s="39" t="s">
        <v>88</v>
      </c>
    </row>
    <row r="63" spans="1:11" ht="97.5" x14ac:dyDescent="0.25">
      <c r="A63" s="96" t="s">
        <v>352</v>
      </c>
      <c r="B63" s="98" t="s">
        <v>353</v>
      </c>
      <c r="C63" s="92" t="s">
        <v>354</v>
      </c>
      <c r="D63" s="92" t="s">
        <v>241</v>
      </c>
      <c r="E63" s="87">
        <v>10.55</v>
      </c>
      <c r="F63" s="87">
        <v>4.01</v>
      </c>
      <c r="G63" s="87">
        <v>0</v>
      </c>
      <c r="H63" s="87">
        <v>0</v>
      </c>
      <c r="I63" s="87">
        <v>6.54</v>
      </c>
      <c r="J63" s="92" t="s">
        <v>738</v>
      </c>
      <c r="K63" s="39" t="s">
        <v>88</v>
      </c>
    </row>
    <row r="64" spans="1:11" ht="39" x14ac:dyDescent="0.25">
      <c r="A64" s="96" t="s">
        <v>355</v>
      </c>
      <c r="B64" s="98" t="s">
        <v>356</v>
      </c>
      <c r="C64" s="92" t="s">
        <v>260</v>
      </c>
      <c r="D64" s="92" t="s">
        <v>241</v>
      </c>
      <c r="E64" s="87">
        <v>0.1</v>
      </c>
      <c r="F64" s="87">
        <v>0</v>
      </c>
      <c r="G64" s="87">
        <v>0</v>
      </c>
      <c r="H64" s="87">
        <v>0</v>
      </c>
      <c r="I64" s="87">
        <v>0.1</v>
      </c>
      <c r="J64" s="92" t="s">
        <v>735</v>
      </c>
      <c r="K64" s="39" t="s">
        <v>88</v>
      </c>
    </row>
    <row r="65" spans="1:11" ht="97.5" x14ac:dyDescent="0.25">
      <c r="A65" s="96" t="s">
        <v>357</v>
      </c>
      <c r="B65" s="98" t="s">
        <v>358</v>
      </c>
      <c r="C65" s="92" t="s">
        <v>359</v>
      </c>
      <c r="D65" s="92" t="s">
        <v>241</v>
      </c>
      <c r="E65" s="87">
        <v>0.81</v>
      </c>
      <c r="F65" s="87">
        <v>0.08</v>
      </c>
      <c r="G65" s="87">
        <v>0</v>
      </c>
      <c r="H65" s="87">
        <v>0</v>
      </c>
      <c r="I65" s="87">
        <v>0.73</v>
      </c>
      <c r="J65" s="92" t="s">
        <v>738</v>
      </c>
      <c r="K65" s="39" t="s">
        <v>88</v>
      </c>
    </row>
    <row r="66" spans="1:11" ht="58.5" x14ac:dyDescent="0.25">
      <c r="A66" s="96" t="s">
        <v>360</v>
      </c>
      <c r="B66" s="98" t="s">
        <v>361</v>
      </c>
      <c r="C66" s="92" t="s">
        <v>247</v>
      </c>
      <c r="D66" s="92" t="s">
        <v>241</v>
      </c>
      <c r="E66" s="87">
        <v>18.5</v>
      </c>
      <c r="F66" s="87">
        <v>9.8000000000000007</v>
      </c>
      <c r="G66" s="87">
        <v>0</v>
      </c>
      <c r="H66" s="87">
        <v>0</v>
      </c>
      <c r="I66" s="87">
        <v>8.6999999999999993</v>
      </c>
      <c r="J66" s="92" t="s">
        <v>735</v>
      </c>
      <c r="K66" s="39" t="s">
        <v>88</v>
      </c>
    </row>
    <row r="67" spans="1:11" ht="39" x14ac:dyDescent="0.25">
      <c r="A67" s="96" t="s">
        <v>362</v>
      </c>
      <c r="B67" s="98" t="s">
        <v>363</v>
      </c>
      <c r="C67" s="92" t="s">
        <v>364</v>
      </c>
      <c r="D67" s="92" t="s">
        <v>241</v>
      </c>
      <c r="E67" s="87">
        <v>1.48</v>
      </c>
      <c r="F67" s="87">
        <v>0.3</v>
      </c>
      <c r="G67" s="87">
        <v>0</v>
      </c>
      <c r="H67" s="87">
        <v>0</v>
      </c>
      <c r="I67" s="87">
        <v>1.18</v>
      </c>
      <c r="J67" s="92" t="s">
        <v>739</v>
      </c>
      <c r="K67" s="39" t="s">
        <v>88</v>
      </c>
    </row>
    <row r="68" spans="1:11" ht="78" x14ac:dyDescent="0.25">
      <c r="A68" s="96" t="s">
        <v>365</v>
      </c>
      <c r="B68" s="98" t="s">
        <v>366</v>
      </c>
      <c r="C68" s="92" t="s">
        <v>367</v>
      </c>
      <c r="D68" s="92" t="s">
        <v>241</v>
      </c>
      <c r="E68" s="87">
        <v>6.54</v>
      </c>
      <c r="F68" s="87">
        <v>3.19</v>
      </c>
      <c r="G68" s="87">
        <v>0</v>
      </c>
      <c r="H68" s="87">
        <v>0</v>
      </c>
      <c r="I68" s="87">
        <v>3.35</v>
      </c>
      <c r="J68" s="92" t="s">
        <v>735</v>
      </c>
      <c r="K68" s="39" t="s">
        <v>88</v>
      </c>
    </row>
    <row r="69" spans="1:11" ht="78" x14ac:dyDescent="0.25">
      <c r="A69" s="96" t="s">
        <v>368</v>
      </c>
      <c r="B69" s="98" t="s">
        <v>369</v>
      </c>
      <c r="C69" s="92" t="s">
        <v>367</v>
      </c>
      <c r="D69" s="92" t="s">
        <v>241</v>
      </c>
      <c r="E69" s="87">
        <v>6.44</v>
      </c>
      <c r="F69" s="87">
        <v>4.7300000000000004</v>
      </c>
      <c r="G69" s="87">
        <v>0</v>
      </c>
      <c r="H69" s="87">
        <v>0</v>
      </c>
      <c r="I69" s="87">
        <v>1.71</v>
      </c>
      <c r="J69" s="92" t="s">
        <v>736</v>
      </c>
      <c r="K69" s="39" t="s">
        <v>88</v>
      </c>
    </row>
    <row r="70" spans="1:11" ht="58.5" x14ac:dyDescent="0.25">
      <c r="A70" s="96" t="s">
        <v>370</v>
      </c>
      <c r="B70" s="98" t="s">
        <v>371</v>
      </c>
      <c r="C70" s="92" t="s">
        <v>367</v>
      </c>
      <c r="D70" s="92" t="s">
        <v>241</v>
      </c>
      <c r="E70" s="87">
        <v>3.22</v>
      </c>
      <c r="F70" s="87">
        <v>1.9</v>
      </c>
      <c r="G70" s="87">
        <v>0</v>
      </c>
      <c r="H70" s="87">
        <v>0</v>
      </c>
      <c r="I70" s="87">
        <v>1.32</v>
      </c>
      <c r="J70" s="92" t="s">
        <v>735</v>
      </c>
      <c r="K70" s="39" t="s">
        <v>88</v>
      </c>
    </row>
    <row r="71" spans="1:11" ht="58.5" x14ac:dyDescent="0.25">
      <c r="A71" s="96" t="s">
        <v>372</v>
      </c>
      <c r="B71" s="98" t="s">
        <v>373</v>
      </c>
      <c r="C71" s="92" t="s">
        <v>367</v>
      </c>
      <c r="D71" s="92" t="s">
        <v>241</v>
      </c>
      <c r="E71" s="87">
        <v>12.74</v>
      </c>
      <c r="F71" s="87">
        <v>0</v>
      </c>
      <c r="G71" s="87">
        <v>0</v>
      </c>
      <c r="H71" s="87">
        <v>0</v>
      </c>
      <c r="I71" s="87">
        <v>12.74</v>
      </c>
      <c r="J71" s="92" t="s">
        <v>735</v>
      </c>
      <c r="K71" s="39" t="s">
        <v>88</v>
      </c>
    </row>
    <row r="72" spans="1:11" ht="58.5" x14ac:dyDescent="0.25">
      <c r="A72" s="96" t="s">
        <v>374</v>
      </c>
      <c r="B72" s="98" t="s">
        <v>375</v>
      </c>
      <c r="C72" s="92" t="s">
        <v>367</v>
      </c>
      <c r="D72" s="92" t="s">
        <v>241</v>
      </c>
      <c r="E72" s="87">
        <v>4.0999999999999996</v>
      </c>
      <c r="F72" s="87">
        <v>0</v>
      </c>
      <c r="G72" s="87">
        <v>0</v>
      </c>
      <c r="H72" s="87">
        <v>0</v>
      </c>
      <c r="I72" s="87">
        <v>4.0999999999999996</v>
      </c>
      <c r="J72" s="92"/>
      <c r="K72" s="39" t="s">
        <v>88</v>
      </c>
    </row>
    <row r="73" spans="1:11" ht="58.5" x14ac:dyDescent="0.25">
      <c r="A73" s="96" t="s">
        <v>376</v>
      </c>
      <c r="B73" s="98" t="s">
        <v>377</v>
      </c>
      <c r="C73" s="92" t="s">
        <v>367</v>
      </c>
      <c r="D73" s="92" t="s">
        <v>241</v>
      </c>
      <c r="E73" s="87">
        <v>5.6</v>
      </c>
      <c r="F73" s="87">
        <v>0</v>
      </c>
      <c r="G73" s="87">
        <v>0</v>
      </c>
      <c r="H73" s="87">
        <v>0</v>
      </c>
      <c r="I73" s="87">
        <v>5.6</v>
      </c>
      <c r="J73" s="92"/>
      <c r="K73" s="39" t="s">
        <v>88</v>
      </c>
    </row>
    <row r="74" spans="1:11" ht="58.5" x14ac:dyDescent="0.25">
      <c r="A74" s="96" t="s">
        <v>378</v>
      </c>
      <c r="B74" s="98" t="s">
        <v>379</v>
      </c>
      <c r="C74" s="92" t="s">
        <v>367</v>
      </c>
      <c r="D74" s="92" t="s">
        <v>241</v>
      </c>
      <c r="E74" s="87">
        <v>1.8199999999999998</v>
      </c>
      <c r="F74" s="87">
        <v>0</v>
      </c>
      <c r="G74" s="87">
        <v>0</v>
      </c>
      <c r="H74" s="87">
        <v>0</v>
      </c>
      <c r="I74" s="87">
        <v>1.8199999999999998</v>
      </c>
      <c r="J74" s="92" t="s">
        <v>735</v>
      </c>
      <c r="K74" s="39" t="s">
        <v>88</v>
      </c>
    </row>
    <row r="75" spans="1:11" ht="58.5" x14ac:dyDescent="0.25">
      <c r="A75" s="96" t="s">
        <v>380</v>
      </c>
      <c r="B75" s="98" t="s">
        <v>381</v>
      </c>
      <c r="C75" s="92" t="s">
        <v>367</v>
      </c>
      <c r="D75" s="92" t="s">
        <v>241</v>
      </c>
      <c r="E75" s="87">
        <v>2.4500000000000002</v>
      </c>
      <c r="F75" s="87">
        <v>0.05</v>
      </c>
      <c r="G75" s="87">
        <v>0</v>
      </c>
      <c r="H75" s="87">
        <v>0</v>
      </c>
      <c r="I75" s="87">
        <v>2.4</v>
      </c>
      <c r="J75" s="92" t="s">
        <v>735</v>
      </c>
      <c r="K75" s="39" t="s">
        <v>88</v>
      </c>
    </row>
    <row r="76" spans="1:11" ht="58.5" x14ac:dyDescent="0.25">
      <c r="A76" s="96" t="s">
        <v>382</v>
      </c>
      <c r="B76" s="98" t="s">
        <v>383</v>
      </c>
      <c r="C76" s="92" t="s">
        <v>367</v>
      </c>
      <c r="D76" s="92" t="s">
        <v>241</v>
      </c>
      <c r="E76" s="87">
        <v>0.91</v>
      </c>
      <c r="F76" s="87">
        <v>0</v>
      </c>
      <c r="G76" s="87">
        <v>0</v>
      </c>
      <c r="H76" s="87">
        <v>0</v>
      </c>
      <c r="I76" s="87">
        <v>0.91</v>
      </c>
      <c r="J76" s="92" t="s">
        <v>735</v>
      </c>
      <c r="K76" s="39" t="s">
        <v>88</v>
      </c>
    </row>
    <row r="77" spans="1:11" ht="58.5" x14ac:dyDescent="0.25">
      <c r="A77" s="96" t="s">
        <v>384</v>
      </c>
      <c r="B77" s="98" t="s">
        <v>385</v>
      </c>
      <c r="C77" s="92" t="s">
        <v>367</v>
      </c>
      <c r="D77" s="92" t="s">
        <v>241</v>
      </c>
      <c r="E77" s="87">
        <v>2.44</v>
      </c>
      <c r="F77" s="87">
        <v>0.8</v>
      </c>
      <c r="G77" s="87">
        <v>0</v>
      </c>
      <c r="H77" s="87">
        <v>0</v>
      </c>
      <c r="I77" s="87">
        <v>1.6400000000000001</v>
      </c>
      <c r="J77" s="92" t="s">
        <v>736</v>
      </c>
      <c r="K77" s="39" t="s">
        <v>88</v>
      </c>
    </row>
    <row r="78" spans="1:11" ht="58.5" x14ac:dyDescent="0.25">
      <c r="A78" s="96" t="s">
        <v>386</v>
      </c>
      <c r="B78" s="98" t="s">
        <v>387</v>
      </c>
      <c r="C78" s="92" t="s">
        <v>367</v>
      </c>
      <c r="D78" s="92" t="s">
        <v>241</v>
      </c>
      <c r="E78" s="87">
        <v>1.63</v>
      </c>
      <c r="F78" s="87">
        <v>0.06</v>
      </c>
      <c r="G78" s="87">
        <v>0</v>
      </c>
      <c r="H78" s="87">
        <v>0</v>
      </c>
      <c r="I78" s="87">
        <v>1.5699999999999998</v>
      </c>
      <c r="J78" s="92" t="s">
        <v>740</v>
      </c>
      <c r="K78" s="39" t="s">
        <v>88</v>
      </c>
    </row>
    <row r="79" spans="1:11" ht="58.5" x14ac:dyDescent="0.25">
      <c r="A79" s="96" t="s">
        <v>388</v>
      </c>
      <c r="B79" s="98" t="s">
        <v>389</v>
      </c>
      <c r="C79" s="92" t="s">
        <v>367</v>
      </c>
      <c r="D79" s="92" t="s">
        <v>241</v>
      </c>
      <c r="E79" s="87">
        <v>1.8</v>
      </c>
      <c r="F79" s="87">
        <v>0</v>
      </c>
      <c r="G79" s="87">
        <v>0</v>
      </c>
      <c r="H79" s="87">
        <v>0</v>
      </c>
      <c r="I79" s="87">
        <v>1.8</v>
      </c>
      <c r="J79" s="92" t="s">
        <v>736</v>
      </c>
      <c r="K79" s="39" t="s">
        <v>88</v>
      </c>
    </row>
    <row r="80" spans="1:11" ht="78" x14ac:dyDescent="0.25">
      <c r="A80" s="96" t="s">
        <v>390</v>
      </c>
      <c r="B80" s="98" t="s">
        <v>391</v>
      </c>
      <c r="C80" s="92" t="s">
        <v>367</v>
      </c>
      <c r="D80" s="92" t="s">
        <v>241</v>
      </c>
      <c r="E80" s="87">
        <v>0.76</v>
      </c>
      <c r="F80" s="87">
        <v>0</v>
      </c>
      <c r="G80" s="87">
        <v>0</v>
      </c>
      <c r="H80" s="87">
        <v>0</v>
      </c>
      <c r="I80" s="87">
        <v>0.76</v>
      </c>
      <c r="J80" s="92" t="s">
        <v>735</v>
      </c>
      <c r="K80" s="39" t="s">
        <v>88</v>
      </c>
    </row>
    <row r="81" spans="1:11" ht="58.5" x14ac:dyDescent="0.25">
      <c r="A81" s="96" t="s">
        <v>392</v>
      </c>
      <c r="B81" s="98" t="s">
        <v>393</v>
      </c>
      <c r="C81" s="92" t="s">
        <v>276</v>
      </c>
      <c r="D81" s="92" t="s">
        <v>241</v>
      </c>
      <c r="E81" s="87">
        <v>2</v>
      </c>
      <c r="F81" s="87">
        <v>0.5</v>
      </c>
      <c r="G81" s="87">
        <v>0</v>
      </c>
      <c r="H81" s="87">
        <v>0</v>
      </c>
      <c r="I81" s="87">
        <v>1.5</v>
      </c>
      <c r="J81" s="92" t="s">
        <v>740</v>
      </c>
      <c r="K81" s="39" t="s">
        <v>88</v>
      </c>
    </row>
    <row r="82" spans="1:11" ht="58.5" x14ac:dyDescent="0.25">
      <c r="A82" s="96" t="s">
        <v>394</v>
      </c>
      <c r="B82" s="98" t="s">
        <v>395</v>
      </c>
      <c r="C82" s="92" t="s">
        <v>279</v>
      </c>
      <c r="D82" s="92" t="s">
        <v>241</v>
      </c>
      <c r="E82" s="87">
        <v>4.1900000000000004</v>
      </c>
      <c r="F82" s="87">
        <v>0.62</v>
      </c>
      <c r="G82" s="87">
        <v>0</v>
      </c>
      <c r="H82" s="87">
        <v>0</v>
      </c>
      <c r="I82" s="87">
        <v>3.57</v>
      </c>
      <c r="J82" s="92" t="s">
        <v>735</v>
      </c>
      <c r="K82" s="39" t="s">
        <v>88</v>
      </c>
    </row>
    <row r="83" spans="1:11" x14ac:dyDescent="0.25">
      <c r="A83" s="95" t="s">
        <v>396</v>
      </c>
      <c r="B83" s="97" t="s">
        <v>89</v>
      </c>
      <c r="C83" s="94" t="s">
        <v>235</v>
      </c>
      <c r="D83" s="94"/>
      <c r="E83" s="88">
        <v>32.93</v>
      </c>
      <c r="F83" s="88">
        <v>2.52</v>
      </c>
      <c r="G83" s="88">
        <v>0</v>
      </c>
      <c r="H83" s="88">
        <v>0</v>
      </c>
      <c r="I83" s="88">
        <v>30.41</v>
      </c>
      <c r="J83" s="94"/>
      <c r="K83" s="39" t="s">
        <v>90</v>
      </c>
    </row>
    <row r="84" spans="1:11" ht="37.5" x14ac:dyDescent="0.25">
      <c r="A84" s="96" t="s">
        <v>397</v>
      </c>
      <c r="B84" s="98" t="s">
        <v>398</v>
      </c>
      <c r="C84" s="92" t="s">
        <v>260</v>
      </c>
      <c r="D84" s="92" t="s">
        <v>241</v>
      </c>
      <c r="E84" s="87">
        <v>0.56000000000000005</v>
      </c>
      <c r="F84" s="87">
        <v>0</v>
      </c>
      <c r="G84" s="87">
        <v>0</v>
      </c>
      <c r="H84" s="87">
        <v>0</v>
      </c>
      <c r="I84" s="87">
        <v>0.56000000000000005</v>
      </c>
      <c r="J84" s="92" t="s">
        <v>235</v>
      </c>
      <c r="K84" s="39" t="s">
        <v>90</v>
      </c>
    </row>
    <row r="85" spans="1:11" ht="39" x14ac:dyDescent="0.25">
      <c r="A85" s="96" t="s">
        <v>399</v>
      </c>
      <c r="B85" s="98" t="s">
        <v>400</v>
      </c>
      <c r="C85" s="92" t="s">
        <v>359</v>
      </c>
      <c r="D85" s="92" t="s">
        <v>241</v>
      </c>
      <c r="E85" s="87">
        <v>1.37</v>
      </c>
      <c r="F85" s="87">
        <v>0.01</v>
      </c>
      <c r="G85" s="87">
        <v>0</v>
      </c>
      <c r="H85" s="87">
        <v>0</v>
      </c>
      <c r="I85" s="87">
        <v>1.3599999999999999</v>
      </c>
      <c r="J85" s="92" t="s">
        <v>739</v>
      </c>
      <c r="K85" s="39" t="s">
        <v>90</v>
      </c>
    </row>
    <row r="86" spans="1:11" ht="58.5" x14ac:dyDescent="0.25">
      <c r="A86" s="96" t="s">
        <v>401</v>
      </c>
      <c r="B86" s="98" t="s">
        <v>402</v>
      </c>
      <c r="C86" s="92" t="s">
        <v>403</v>
      </c>
      <c r="D86" s="92" t="s">
        <v>241</v>
      </c>
      <c r="E86" s="87">
        <v>13.11</v>
      </c>
      <c r="F86" s="87">
        <v>1.94</v>
      </c>
      <c r="G86" s="87">
        <v>0</v>
      </c>
      <c r="H86" s="87">
        <v>0</v>
      </c>
      <c r="I86" s="87">
        <v>11.17</v>
      </c>
      <c r="J86" s="92" t="s">
        <v>740</v>
      </c>
      <c r="K86" s="39" t="s">
        <v>90</v>
      </c>
    </row>
    <row r="87" spans="1:11" ht="39" x14ac:dyDescent="0.25">
      <c r="A87" s="96" t="s">
        <v>404</v>
      </c>
      <c r="B87" s="98" t="s">
        <v>405</v>
      </c>
      <c r="C87" s="92" t="s">
        <v>268</v>
      </c>
      <c r="D87" s="92" t="s">
        <v>241</v>
      </c>
      <c r="E87" s="87">
        <v>2</v>
      </c>
      <c r="F87" s="87">
        <v>0</v>
      </c>
      <c r="G87" s="87">
        <v>0</v>
      </c>
      <c r="H87" s="87">
        <v>0</v>
      </c>
      <c r="I87" s="87">
        <v>2</v>
      </c>
      <c r="J87" s="92" t="s">
        <v>741</v>
      </c>
      <c r="K87" s="39" t="s">
        <v>90</v>
      </c>
    </row>
    <row r="88" spans="1:11" ht="58.5" x14ac:dyDescent="0.25">
      <c r="A88" s="96" t="s">
        <v>406</v>
      </c>
      <c r="B88" s="98" t="s">
        <v>407</v>
      </c>
      <c r="C88" s="92" t="s">
        <v>408</v>
      </c>
      <c r="D88" s="92" t="s">
        <v>241</v>
      </c>
      <c r="E88" s="87">
        <v>5.5</v>
      </c>
      <c r="F88" s="87">
        <v>0.5</v>
      </c>
      <c r="G88" s="87">
        <v>0</v>
      </c>
      <c r="H88" s="87">
        <v>0</v>
      </c>
      <c r="I88" s="87">
        <v>5</v>
      </c>
      <c r="J88" s="92" t="s">
        <v>736</v>
      </c>
      <c r="K88" s="39" t="s">
        <v>90</v>
      </c>
    </row>
    <row r="89" spans="1:11" ht="39" x14ac:dyDescent="0.25">
      <c r="A89" s="96" t="s">
        <v>409</v>
      </c>
      <c r="B89" s="98" t="s">
        <v>410</v>
      </c>
      <c r="C89" s="92" t="s">
        <v>256</v>
      </c>
      <c r="D89" s="92" t="s">
        <v>241</v>
      </c>
      <c r="E89" s="87">
        <v>1.72</v>
      </c>
      <c r="F89" s="87">
        <v>0</v>
      </c>
      <c r="G89" s="87">
        <v>0</v>
      </c>
      <c r="H89" s="87">
        <v>0</v>
      </c>
      <c r="I89" s="87">
        <v>1.72</v>
      </c>
      <c r="J89" s="92" t="s">
        <v>735</v>
      </c>
      <c r="K89" s="39" t="s">
        <v>90</v>
      </c>
    </row>
    <row r="90" spans="1:11" ht="58.5" x14ac:dyDescent="0.25">
      <c r="A90" s="96" t="s">
        <v>411</v>
      </c>
      <c r="B90" s="98" t="s">
        <v>412</v>
      </c>
      <c r="C90" s="92" t="s">
        <v>367</v>
      </c>
      <c r="D90" s="92" t="s">
        <v>241</v>
      </c>
      <c r="E90" s="87">
        <v>3</v>
      </c>
      <c r="F90" s="87">
        <v>0</v>
      </c>
      <c r="G90" s="87">
        <v>0</v>
      </c>
      <c r="H90" s="87">
        <v>0</v>
      </c>
      <c r="I90" s="87">
        <v>3</v>
      </c>
      <c r="J90" s="92" t="s">
        <v>735</v>
      </c>
      <c r="K90" s="39" t="s">
        <v>90</v>
      </c>
    </row>
    <row r="91" spans="1:11" ht="58.5" x14ac:dyDescent="0.25">
      <c r="A91" s="96" t="s">
        <v>413</v>
      </c>
      <c r="B91" s="98" t="s">
        <v>414</v>
      </c>
      <c r="C91" s="92" t="s">
        <v>339</v>
      </c>
      <c r="D91" s="92" t="s">
        <v>241</v>
      </c>
      <c r="E91" s="87">
        <v>5.67</v>
      </c>
      <c r="F91" s="87">
        <v>7.0000000000000007E-2</v>
      </c>
      <c r="G91" s="87">
        <v>0</v>
      </c>
      <c r="H91" s="87">
        <v>0</v>
      </c>
      <c r="I91" s="87">
        <v>5.6</v>
      </c>
      <c r="J91" s="92" t="s">
        <v>738</v>
      </c>
      <c r="K91" s="39" t="s">
        <v>90</v>
      </c>
    </row>
    <row r="92" spans="1:11" x14ac:dyDescent="0.25">
      <c r="A92" s="95" t="s">
        <v>415</v>
      </c>
      <c r="B92" s="97" t="s">
        <v>91</v>
      </c>
      <c r="C92" s="94" t="s">
        <v>235</v>
      </c>
      <c r="D92" s="94"/>
      <c r="E92" s="88">
        <v>6.5</v>
      </c>
      <c r="F92" s="88">
        <v>0</v>
      </c>
      <c r="G92" s="88">
        <v>0</v>
      </c>
      <c r="H92" s="88">
        <v>0</v>
      </c>
      <c r="I92" s="88">
        <v>6.5</v>
      </c>
      <c r="J92" s="94"/>
      <c r="K92" s="39" t="s">
        <v>92</v>
      </c>
    </row>
    <row r="93" spans="1:11" ht="39" x14ac:dyDescent="0.25">
      <c r="A93" s="96" t="s">
        <v>416</v>
      </c>
      <c r="B93" s="98" t="s">
        <v>417</v>
      </c>
      <c r="C93" s="92" t="s">
        <v>367</v>
      </c>
      <c r="D93" s="92" t="s">
        <v>241</v>
      </c>
      <c r="E93" s="87">
        <v>4.9000000000000004</v>
      </c>
      <c r="F93" s="87">
        <v>0</v>
      </c>
      <c r="G93" s="87">
        <v>0</v>
      </c>
      <c r="H93" s="87">
        <v>0</v>
      </c>
      <c r="I93" s="87">
        <v>4.9000000000000004</v>
      </c>
      <c r="J93" s="92" t="s">
        <v>736</v>
      </c>
      <c r="K93" s="39" t="s">
        <v>92</v>
      </c>
    </row>
    <row r="94" spans="1:11" ht="39" x14ac:dyDescent="0.25">
      <c r="A94" s="96" t="s">
        <v>418</v>
      </c>
      <c r="B94" s="98" t="s">
        <v>419</v>
      </c>
      <c r="C94" s="92" t="s">
        <v>367</v>
      </c>
      <c r="D94" s="92" t="s">
        <v>241</v>
      </c>
      <c r="E94" s="87">
        <v>1.6</v>
      </c>
      <c r="F94" s="87">
        <v>0</v>
      </c>
      <c r="G94" s="87">
        <v>0</v>
      </c>
      <c r="H94" s="87">
        <v>0</v>
      </c>
      <c r="I94" s="87">
        <v>1.6</v>
      </c>
      <c r="J94" s="92"/>
      <c r="K94" s="39" t="s">
        <v>92</v>
      </c>
    </row>
    <row r="95" spans="1:11" x14ac:dyDescent="0.25">
      <c r="A95" s="95" t="s">
        <v>420</v>
      </c>
      <c r="B95" s="97" t="s">
        <v>93</v>
      </c>
      <c r="C95" s="94" t="s">
        <v>235</v>
      </c>
      <c r="D95" s="94"/>
      <c r="E95" s="88">
        <v>0.27</v>
      </c>
      <c r="F95" s="88">
        <v>0.12</v>
      </c>
      <c r="G95" s="88">
        <v>0</v>
      </c>
      <c r="H95" s="88">
        <v>0</v>
      </c>
      <c r="I95" s="88">
        <v>0.15</v>
      </c>
      <c r="J95" s="94"/>
      <c r="K95" s="39" t="s">
        <v>94</v>
      </c>
    </row>
    <row r="96" spans="1:11" ht="39" x14ac:dyDescent="0.25">
      <c r="A96" s="96" t="s">
        <v>421</v>
      </c>
      <c r="B96" s="98" t="s">
        <v>422</v>
      </c>
      <c r="C96" s="92" t="s">
        <v>244</v>
      </c>
      <c r="D96" s="92" t="s">
        <v>241</v>
      </c>
      <c r="E96" s="87">
        <v>0.27</v>
      </c>
      <c r="F96" s="87">
        <v>0.12</v>
      </c>
      <c r="G96" s="87">
        <v>0</v>
      </c>
      <c r="H96" s="87">
        <v>0</v>
      </c>
      <c r="I96" s="87">
        <v>0.15</v>
      </c>
      <c r="J96" s="92" t="s">
        <v>736</v>
      </c>
      <c r="K96" s="39" t="s">
        <v>94</v>
      </c>
    </row>
    <row r="97" spans="1:11" x14ac:dyDescent="0.25">
      <c r="A97" s="95" t="s">
        <v>423</v>
      </c>
      <c r="B97" s="97" t="s">
        <v>95</v>
      </c>
      <c r="C97" s="94" t="s">
        <v>235</v>
      </c>
      <c r="D97" s="94"/>
      <c r="E97" s="88">
        <v>9.98</v>
      </c>
      <c r="F97" s="88">
        <v>0.1</v>
      </c>
      <c r="G97" s="88">
        <v>0</v>
      </c>
      <c r="H97" s="88">
        <v>0</v>
      </c>
      <c r="I97" s="88">
        <v>9.8800000000000008</v>
      </c>
      <c r="J97" s="94"/>
      <c r="K97" s="39" t="s">
        <v>96</v>
      </c>
    </row>
    <row r="98" spans="1:11" ht="58.5" x14ac:dyDescent="0.25">
      <c r="A98" s="96" t="s">
        <v>424</v>
      </c>
      <c r="B98" s="98" t="s">
        <v>425</v>
      </c>
      <c r="C98" s="92" t="s">
        <v>364</v>
      </c>
      <c r="D98" s="92" t="s">
        <v>241</v>
      </c>
      <c r="E98" s="87">
        <v>0.31</v>
      </c>
      <c r="F98" s="87">
        <v>0</v>
      </c>
      <c r="G98" s="87">
        <v>0</v>
      </c>
      <c r="H98" s="87">
        <v>0</v>
      </c>
      <c r="I98" s="87">
        <v>0.31</v>
      </c>
      <c r="J98" s="92" t="s">
        <v>739</v>
      </c>
      <c r="K98" s="39" t="s">
        <v>96</v>
      </c>
    </row>
    <row r="99" spans="1:11" ht="39" x14ac:dyDescent="0.25">
      <c r="A99" s="96" t="s">
        <v>426</v>
      </c>
      <c r="B99" s="98" t="s">
        <v>427</v>
      </c>
      <c r="C99" s="92" t="s">
        <v>367</v>
      </c>
      <c r="D99" s="92" t="s">
        <v>241</v>
      </c>
      <c r="E99" s="87">
        <v>2.88</v>
      </c>
      <c r="F99" s="87">
        <v>0</v>
      </c>
      <c r="G99" s="87">
        <v>0</v>
      </c>
      <c r="H99" s="87">
        <v>0</v>
      </c>
      <c r="I99" s="87">
        <v>2.88</v>
      </c>
      <c r="J99" s="92" t="s">
        <v>740</v>
      </c>
      <c r="K99" s="39" t="s">
        <v>96</v>
      </c>
    </row>
    <row r="100" spans="1:11" ht="39" x14ac:dyDescent="0.25">
      <c r="A100" s="96" t="s">
        <v>428</v>
      </c>
      <c r="B100" s="98" t="s">
        <v>429</v>
      </c>
      <c r="C100" s="92" t="s">
        <v>299</v>
      </c>
      <c r="D100" s="92" t="s">
        <v>241</v>
      </c>
      <c r="E100" s="87">
        <v>0.09</v>
      </c>
      <c r="F100" s="87">
        <v>0</v>
      </c>
      <c r="G100" s="87">
        <v>0</v>
      </c>
      <c r="H100" s="87">
        <v>0</v>
      </c>
      <c r="I100" s="87">
        <v>0.09</v>
      </c>
      <c r="J100" s="92" t="s">
        <v>740</v>
      </c>
      <c r="K100" s="39" t="s">
        <v>96</v>
      </c>
    </row>
    <row r="101" spans="1:11" ht="39" x14ac:dyDescent="0.25">
      <c r="A101" s="96" t="s">
        <v>430</v>
      </c>
      <c r="B101" s="98" t="s">
        <v>431</v>
      </c>
      <c r="C101" s="92" t="s">
        <v>364</v>
      </c>
      <c r="D101" s="92" t="s">
        <v>241</v>
      </c>
      <c r="E101" s="87">
        <v>0.47</v>
      </c>
      <c r="F101" s="87">
        <v>0</v>
      </c>
      <c r="G101" s="87">
        <v>0</v>
      </c>
      <c r="H101" s="87">
        <v>0</v>
      </c>
      <c r="I101" s="87">
        <v>0.47</v>
      </c>
      <c r="J101" s="92" t="s">
        <v>735</v>
      </c>
      <c r="K101" s="39" t="s">
        <v>96</v>
      </c>
    </row>
    <row r="102" spans="1:11" ht="39" x14ac:dyDescent="0.25">
      <c r="A102" s="96" t="s">
        <v>432</v>
      </c>
      <c r="B102" s="98" t="s">
        <v>433</v>
      </c>
      <c r="C102" s="92" t="s">
        <v>279</v>
      </c>
      <c r="D102" s="92" t="s">
        <v>241</v>
      </c>
      <c r="E102" s="87">
        <v>0.11</v>
      </c>
      <c r="F102" s="87">
        <v>0.1</v>
      </c>
      <c r="G102" s="87">
        <v>0</v>
      </c>
      <c r="H102" s="87">
        <v>0</v>
      </c>
      <c r="I102" s="87">
        <v>0.01</v>
      </c>
      <c r="J102" s="92" t="s">
        <v>735</v>
      </c>
      <c r="K102" s="39" t="s">
        <v>96</v>
      </c>
    </row>
    <row r="103" spans="1:11" ht="39" x14ac:dyDescent="0.25">
      <c r="A103" s="96" t="s">
        <v>434</v>
      </c>
      <c r="B103" s="98" t="s">
        <v>435</v>
      </c>
      <c r="C103" s="92" t="s">
        <v>359</v>
      </c>
      <c r="D103" s="92" t="s">
        <v>241</v>
      </c>
      <c r="E103" s="87">
        <v>0.28999999999999998</v>
      </c>
      <c r="F103" s="87">
        <v>0</v>
      </c>
      <c r="G103" s="87">
        <v>0</v>
      </c>
      <c r="H103" s="87">
        <v>0</v>
      </c>
      <c r="I103" s="87">
        <v>0.28999999999999998</v>
      </c>
      <c r="J103" s="92" t="s">
        <v>735</v>
      </c>
      <c r="K103" s="39" t="s">
        <v>96</v>
      </c>
    </row>
    <row r="104" spans="1:11" ht="39" x14ac:dyDescent="0.25">
      <c r="A104" s="96" t="s">
        <v>436</v>
      </c>
      <c r="B104" s="98" t="s">
        <v>437</v>
      </c>
      <c r="C104" s="92" t="s">
        <v>240</v>
      </c>
      <c r="D104" s="92" t="s">
        <v>241</v>
      </c>
      <c r="E104" s="87">
        <v>0.84</v>
      </c>
      <c r="F104" s="87">
        <v>0</v>
      </c>
      <c r="G104" s="87">
        <v>0</v>
      </c>
      <c r="H104" s="87">
        <v>0</v>
      </c>
      <c r="I104" s="87">
        <v>0.84</v>
      </c>
      <c r="J104" s="92" t="s">
        <v>735</v>
      </c>
      <c r="K104" s="39" t="s">
        <v>96</v>
      </c>
    </row>
    <row r="105" spans="1:11" ht="39" x14ac:dyDescent="0.25">
      <c r="A105" s="96" t="s">
        <v>438</v>
      </c>
      <c r="B105" s="98" t="s">
        <v>439</v>
      </c>
      <c r="C105" s="92" t="s">
        <v>367</v>
      </c>
      <c r="D105" s="92" t="s">
        <v>241</v>
      </c>
      <c r="E105" s="87">
        <v>0.6</v>
      </c>
      <c r="F105" s="87">
        <v>0</v>
      </c>
      <c r="G105" s="87">
        <v>0</v>
      </c>
      <c r="H105" s="87">
        <v>0</v>
      </c>
      <c r="I105" s="87">
        <v>0.6</v>
      </c>
      <c r="J105" s="92" t="s">
        <v>735</v>
      </c>
      <c r="K105" s="39" t="s">
        <v>96</v>
      </c>
    </row>
    <row r="106" spans="1:11" ht="39" x14ac:dyDescent="0.25">
      <c r="A106" s="96" t="s">
        <v>440</v>
      </c>
      <c r="B106" s="98" t="s">
        <v>441</v>
      </c>
      <c r="C106" s="92" t="s">
        <v>367</v>
      </c>
      <c r="D106" s="92" t="s">
        <v>241</v>
      </c>
      <c r="E106" s="87">
        <v>4.3899999999999997</v>
      </c>
      <c r="F106" s="87">
        <v>0</v>
      </c>
      <c r="G106" s="87">
        <v>0</v>
      </c>
      <c r="H106" s="87">
        <v>0</v>
      </c>
      <c r="I106" s="87">
        <v>4.3899999999999997</v>
      </c>
      <c r="J106" s="92"/>
      <c r="K106" s="39" t="s">
        <v>96</v>
      </c>
    </row>
    <row r="107" spans="1:11" x14ac:dyDescent="0.25">
      <c r="A107" s="95" t="s">
        <v>442</v>
      </c>
      <c r="B107" s="97" t="s">
        <v>97</v>
      </c>
      <c r="C107" s="94" t="s">
        <v>235</v>
      </c>
      <c r="D107" s="94"/>
      <c r="E107" s="88">
        <v>3.21</v>
      </c>
      <c r="F107" s="88">
        <v>1.03</v>
      </c>
      <c r="G107" s="88">
        <v>0</v>
      </c>
      <c r="H107" s="88">
        <v>0</v>
      </c>
      <c r="I107" s="88">
        <v>2.1800000000000002</v>
      </c>
      <c r="J107" s="94"/>
      <c r="K107" s="39" t="s">
        <v>98</v>
      </c>
    </row>
    <row r="108" spans="1:11" ht="37.5" x14ac:dyDescent="0.25">
      <c r="A108" s="96" t="s">
        <v>443</v>
      </c>
      <c r="B108" s="98" t="s">
        <v>444</v>
      </c>
      <c r="C108" s="92" t="s">
        <v>247</v>
      </c>
      <c r="D108" s="92" t="s">
        <v>241</v>
      </c>
      <c r="E108" s="87">
        <v>1.31</v>
      </c>
      <c r="F108" s="87">
        <v>1.03</v>
      </c>
      <c r="G108" s="87">
        <v>0</v>
      </c>
      <c r="H108" s="87">
        <v>0</v>
      </c>
      <c r="I108" s="87">
        <v>0.28000000000000003</v>
      </c>
      <c r="J108" s="92" t="s">
        <v>739</v>
      </c>
      <c r="K108" s="39" t="s">
        <v>98</v>
      </c>
    </row>
    <row r="109" spans="1:11" ht="37.5" x14ac:dyDescent="0.25">
      <c r="A109" s="96" t="s">
        <v>445</v>
      </c>
      <c r="B109" s="98" t="s">
        <v>446</v>
      </c>
      <c r="C109" s="92" t="s">
        <v>364</v>
      </c>
      <c r="D109" s="92" t="s">
        <v>241</v>
      </c>
      <c r="E109" s="87">
        <v>0.55000000000000004</v>
      </c>
      <c r="F109" s="87">
        <v>0</v>
      </c>
      <c r="G109" s="87">
        <v>0</v>
      </c>
      <c r="H109" s="87">
        <v>0</v>
      </c>
      <c r="I109" s="87">
        <v>0.55000000000000004</v>
      </c>
      <c r="J109" s="92" t="s">
        <v>739</v>
      </c>
      <c r="K109" s="39" t="s">
        <v>98</v>
      </c>
    </row>
    <row r="110" spans="1:11" ht="39" x14ac:dyDescent="0.25">
      <c r="A110" s="96" t="s">
        <v>447</v>
      </c>
      <c r="B110" s="98" t="s">
        <v>448</v>
      </c>
      <c r="C110" s="92" t="s">
        <v>279</v>
      </c>
      <c r="D110" s="92" t="s">
        <v>241</v>
      </c>
      <c r="E110" s="87">
        <v>1.35</v>
      </c>
      <c r="F110" s="87">
        <v>0</v>
      </c>
      <c r="G110" s="87">
        <v>0</v>
      </c>
      <c r="H110" s="87">
        <v>0</v>
      </c>
      <c r="I110" s="87">
        <v>1.35</v>
      </c>
      <c r="J110" s="92" t="s">
        <v>740</v>
      </c>
      <c r="K110" s="39" t="s">
        <v>98</v>
      </c>
    </row>
    <row r="111" spans="1:11" x14ac:dyDescent="0.25">
      <c r="A111" s="95" t="s">
        <v>449</v>
      </c>
      <c r="B111" s="97" t="s">
        <v>99</v>
      </c>
      <c r="C111" s="94" t="s">
        <v>235</v>
      </c>
      <c r="D111" s="94"/>
      <c r="E111" s="88">
        <v>14.66</v>
      </c>
      <c r="F111" s="88">
        <v>0.06</v>
      </c>
      <c r="G111" s="88">
        <v>0</v>
      </c>
      <c r="H111" s="88">
        <v>0</v>
      </c>
      <c r="I111" s="88">
        <v>14.6</v>
      </c>
      <c r="J111" s="94"/>
      <c r="K111" s="39" t="s">
        <v>100</v>
      </c>
    </row>
    <row r="112" spans="1:11" ht="112.5" x14ac:dyDescent="0.25">
      <c r="A112" s="96" t="s">
        <v>450</v>
      </c>
      <c r="B112" s="98" t="s">
        <v>451</v>
      </c>
      <c r="C112" s="92" t="s">
        <v>452</v>
      </c>
      <c r="D112" s="92" t="s">
        <v>241</v>
      </c>
      <c r="E112" s="87">
        <v>0.08</v>
      </c>
      <c r="F112" s="87">
        <v>0.06</v>
      </c>
      <c r="G112" s="87">
        <v>0</v>
      </c>
      <c r="H112" s="87">
        <v>0</v>
      </c>
      <c r="I112" s="87">
        <v>0.02</v>
      </c>
      <c r="J112" s="92" t="s">
        <v>741</v>
      </c>
      <c r="K112" s="39" t="s">
        <v>100</v>
      </c>
    </row>
    <row r="113" spans="1:11" ht="97.5" x14ac:dyDescent="0.25">
      <c r="A113" s="96" t="s">
        <v>453</v>
      </c>
      <c r="B113" s="98" t="s">
        <v>454</v>
      </c>
      <c r="C113" s="92" t="s">
        <v>455</v>
      </c>
      <c r="D113" s="92" t="s">
        <v>241</v>
      </c>
      <c r="E113" s="87">
        <v>2.06</v>
      </c>
      <c r="F113" s="87">
        <v>0</v>
      </c>
      <c r="G113" s="87">
        <v>0</v>
      </c>
      <c r="H113" s="87">
        <v>0</v>
      </c>
      <c r="I113" s="87">
        <v>2.06</v>
      </c>
      <c r="J113" s="92" t="s">
        <v>738</v>
      </c>
      <c r="K113" s="39" t="s">
        <v>100</v>
      </c>
    </row>
    <row r="114" spans="1:11" ht="97.5" x14ac:dyDescent="0.25">
      <c r="A114" s="96" t="s">
        <v>456</v>
      </c>
      <c r="B114" s="98" t="s">
        <v>457</v>
      </c>
      <c r="C114" s="92" t="s">
        <v>299</v>
      </c>
      <c r="D114" s="92" t="s">
        <v>241</v>
      </c>
      <c r="E114" s="87">
        <v>12.52</v>
      </c>
      <c r="F114" s="87">
        <v>0</v>
      </c>
      <c r="G114" s="87">
        <v>0</v>
      </c>
      <c r="H114" s="87">
        <v>0</v>
      </c>
      <c r="I114" s="87">
        <v>12.52</v>
      </c>
      <c r="J114" s="92"/>
      <c r="K114" s="39" t="s">
        <v>100</v>
      </c>
    </row>
    <row r="115" spans="1:11" x14ac:dyDescent="0.25">
      <c r="A115" s="95" t="s">
        <v>458</v>
      </c>
      <c r="B115" s="97" t="s">
        <v>105</v>
      </c>
      <c r="C115" s="94" t="s">
        <v>235</v>
      </c>
      <c r="D115" s="94"/>
      <c r="E115" s="88">
        <v>0.05</v>
      </c>
      <c r="F115" s="88">
        <v>0</v>
      </c>
      <c r="G115" s="88">
        <v>0</v>
      </c>
      <c r="H115" s="88">
        <v>0</v>
      </c>
      <c r="I115" s="88">
        <v>0.05</v>
      </c>
      <c r="J115" s="94"/>
      <c r="K115" s="39" t="s">
        <v>106</v>
      </c>
    </row>
    <row r="116" spans="1:11" ht="39" x14ac:dyDescent="0.25">
      <c r="A116" s="96" t="s">
        <v>459</v>
      </c>
      <c r="B116" s="98" t="s">
        <v>460</v>
      </c>
      <c r="C116" s="92" t="s">
        <v>260</v>
      </c>
      <c r="D116" s="92" t="s">
        <v>241</v>
      </c>
      <c r="E116" s="87">
        <v>0.05</v>
      </c>
      <c r="F116" s="87">
        <v>0</v>
      </c>
      <c r="G116" s="87">
        <v>0</v>
      </c>
      <c r="H116" s="87">
        <v>0</v>
      </c>
      <c r="I116" s="87">
        <v>0.05</v>
      </c>
      <c r="J116" s="92" t="s">
        <v>739</v>
      </c>
      <c r="K116" s="39" t="s">
        <v>106</v>
      </c>
    </row>
    <row r="117" spans="1:11" x14ac:dyDescent="0.25">
      <c r="A117" s="95" t="s">
        <v>461</v>
      </c>
      <c r="B117" s="97" t="s">
        <v>109</v>
      </c>
      <c r="C117" s="94" t="s">
        <v>235</v>
      </c>
      <c r="D117" s="94"/>
      <c r="E117" s="88">
        <v>0.55000000000000004</v>
      </c>
      <c r="F117" s="88">
        <v>0.17</v>
      </c>
      <c r="G117" s="88">
        <v>0</v>
      </c>
      <c r="H117" s="88">
        <v>0</v>
      </c>
      <c r="I117" s="88">
        <v>0.38</v>
      </c>
      <c r="J117" s="94"/>
      <c r="K117" s="39" t="s">
        <v>110</v>
      </c>
    </row>
    <row r="118" spans="1:11" ht="39" x14ac:dyDescent="0.25">
      <c r="A118" s="96" t="s">
        <v>462</v>
      </c>
      <c r="B118" s="98" t="s">
        <v>463</v>
      </c>
      <c r="C118" s="92" t="s">
        <v>240</v>
      </c>
      <c r="D118" s="92" t="s">
        <v>241</v>
      </c>
      <c r="E118" s="87">
        <v>0.35</v>
      </c>
      <c r="F118" s="87">
        <v>0.17</v>
      </c>
      <c r="G118" s="87">
        <v>0</v>
      </c>
      <c r="H118" s="87">
        <v>0</v>
      </c>
      <c r="I118" s="87">
        <v>0.18</v>
      </c>
      <c r="J118" s="92" t="s">
        <v>740</v>
      </c>
      <c r="K118" s="39" t="s">
        <v>110</v>
      </c>
    </row>
    <row r="119" spans="1:11" ht="39" x14ac:dyDescent="0.25">
      <c r="A119" s="96" t="s">
        <v>464</v>
      </c>
      <c r="B119" s="98" t="s">
        <v>465</v>
      </c>
      <c r="C119" s="92" t="s">
        <v>263</v>
      </c>
      <c r="D119" s="92" t="s">
        <v>241</v>
      </c>
      <c r="E119" s="87">
        <v>0.2</v>
      </c>
      <c r="F119" s="87">
        <v>0</v>
      </c>
      <c r="G119" s="87">
        <v>0</v>
      </c>
      <c r="H119" s="87">
        <v>0</v>
      </c>
      <c r="I119" s="87">
        <v>0.2</v>
      </c>
      <c r="J119" s="92"/>
      <c r="K119" s="39" t="s">
        <v>110</v>
      </c>
    </row>
    <row r="120" spans="1:11" x14ac:dyDescent="0.25">
      <c r="A120" s="95" t="s">
        <v>466</v>
      </c>
      <c r="B120" s="97" t="s">
        <v>111</v>
      </c>
      <c r="C120" s="94" t="s">
        <v>235</v>
      </c>
      <c r="D120" s="94"/>
      <c r="E120" s="88">
        <v>22.15</v>
      </c>
      <c r="F120" s="88">
        <v>1.03</v>
      </c>
      <c r="G120" s="88">
        <v>0</v>
      </c>
      <c r="H120" s="88">
        <v>0</v>
      </c>
      <c r="I120" s="88">
        <v>21.12</v>
      </c>
      <c r="J120" s="94"/>
      <c r="K120" s="39" t="s">
        <v>112</v>
      </c>
    </row>
    <row r="121" spans="1:11" ht="39" x14ac:dyDescent="0.25">
      <c r="A121" s="96" t="s">
        <v>467</v>
      </c>
      <c r="B121" s="98" t="s">
        <v>468</v>
      </c>
      <c r="C121" s="92" t="s">
        <v>263</v>
      </c>
      <c r="D121" s="92" t="s">
        <v>241</v>
      </c>
      <c r="E121" s="87">
        <v>2.5</v>
      </c>
      <c r="F121" s="87">
        <v>1.03</v>
      </c>
      <c r="G121" s="87">
        <v>0</v>
      </c>
      <c r="H121" s="87">
        <v>0</v>
      </c>
      <c r="I121" s="87">
        <v>1.47</v>
      </c>
      <c r="J121" s="92" t="s">
        <v>739</v>
      </c>
      <c r="K121" s="39" t="s">
        <v>112</v>
      </c>
    </row>
    <row r="122" spans="1:11" ht="58.5" x14ac:dyDescent="0.25">
      <c r="A122" s="96" t="s">
        <v>469</v>
      </c>
      <c r="B122" s="98" t="s">
        <v>470</v>
      </c>
      <c r="C122" s="92" t="s">
        <v>364</v>
      </c>
      <c r="D122" s="92" t="s">
        <v>241</v>
      </c>
      <c r="E122" s="87">
        <v>2</v>
      </c>
      <c r="F122" s="87">
        <v>0</v>
      </c>
      <c r="G122" s="87">
        <v>0</v>
      </c>
      <c r="H122" s="87">
        <v>0</v>
      </c>
      <c r="I122" s="87">
        <v>2</v>
      </c>
      <c r="J122" s="92" t="s">
        <v>737</v>
      </c>
      <c r="K122" s="39" t="s">
        <v>112</v>
      </c>
    </row>
    <row r="123" spans="1:11" ht="58.5" x14ac:dyDescent="0.25">
      <c r="A123" s="96" t="s">
        <v>471</v>
      </c>
      <c r="B123" s="98" t="s">
        <v>472</v>
      </c>
      <c r="C123" s="92" t="s">
        <v>271</v>
      </c>
      <c r="D123" s="92" t="s">
        <v>241</v>
      </c>
      <c r="E123" s="87">
        <v>2.1</v>
      </c>
      <c r="F123" s="87">
        <v>0</v>
      </c>
      <c r="G123" s="87">
        <v>0</v>
      </c>
      <c r="H123" s="87">
        <v>0</v>
      </c>
      <c r="I123" s="87">
        <v>2.1</v>
      </c>
      <c r="J123" s="92" t="s">
        <v>738</v>
      </c>
      <c r="K123" s="39" t="s">
        <v>112</v>
      </c>
    </row>
    <row r="124" spans="1:11" ht="58.5" x14ac:dyDescent="0.25">
      <c r="A124" s="96" t="s">
        <v>473</v>
      </c>
      <c r="B124" s="98" t="s">
        <v>474</v>
      </c>
      <c r="C124" s="92" t="s">
        <v>408</v>
      </c>
      <c r="D124" s="92" t="s">
        <v>241</v>
      </c>
      <c r="E124" s="87">
        <v>2.5</v>
      </c>
      <c r="F124" s="87">
        <v>0</v>
      </c>
      <c r="G124" s="87">
        <v>0</v>
      </c>
      <c r="H124" s="87">
        <v>0</v>
      </c>
      <c r="I124" s="87">
        <v>2.5</v>
      </c>
      <c r="J124" s="92" t="s">
        <v>738</v>
      </c>
      <c r="K124" s="39" t="s">
        <v>112</v>
      </c>
    </row>
    <row r="125" spans="1:11" ht="58.5" x14ac:dyDescent="0.25">
      <c r="A125" s="96" t="s">
        <v>475</v>
      </c>
      <c r="B125" s="98" t="s">
        <v>476</v>
      </c>
      <c r="C125" s="92" t="s">
        <v>367</v>
      </c>
      <c r="D125" s="92" t="s">
        <v>241</v>
      </c>
      <c r="E125" s="87">
        <v>3.36</v>
      </c>
      <c r="F125" s="87">
        <v>0</v>
      </c>
      <c r="G125" s="87">
        <v>0</v>
      </c>
      <c r="H125" s="87">
        <v>0</v>
      </c>
      <c r="I125" s="87">
        <v>3.36</v>
      </c>
      <c r="J125" s="92" t="s">
        <v>738</v>
      </c>
      <c r="K125" s="39" t="s">
        <v>112</v>
      </c>
    </row>
    <row r="126" spans="1:11" ht="58.5" x14ac:dyDescent="0.25">
      <c r="A126" s="96" t="s">
        <v>477</v>
      </c>
      <c r="B126" s="98" t="s">
        <v>478</v>
      </c>
      <c r="C126" s="92" t="s">
        <v>367</v>
      </c>
      <c r="D126" s="92" t="s">
        <v>241</v>
      </c>
      <c r="E126" s="87">
        <v>1.1000000000000001</v>
      </c>
      <c r="F126" s="87">
        <v>0</v>
      </c>
      <c r="G126" s="87">
        <v>0</v>
      </c>
      <c r="H126" s="87">
        <v>0</v>
      </c>
      <c r="I126" s="87">
        <v>1.1000000000000001</v>
      </c>
      <c r="J126" s="92" t="s">
        <v>738</v>
      </c>
      <c r="K126" s="39" t="s">
        <v>112</v>
      </c>
    </row>
    <row r="127" spans="1:11" ht="58.5" x14ac:dyDescent="0.25">
      <c r="A127" s="96" t="s">
        <v>479</v>
      </c>
      <c r="B127" s="98" t="s">
        <v>480</v>
      </c>
      <c r="C127" s="92" t="s">
        <v>367</v>
      </c>
      <c r="D127" s="92" t="s">
        <v>241</v>
      </c>
      <c r="E127" s="87">
        <v>0.83</v>
      </c>
      <c r="F127" s="87">
        <v>0</v>
      </c>
      <c r="G127" s="87">
        <v>0</v>
      </c>
      <c r="H127" s="87">
        <v>0</v>
      </c>
      <c r="I127" s="87">
        <v>0.83</v>
      </c>
      <c r="J127" s="92" t="s">
        <v>738</v>
      </c>
      <c r="K127" s="39" t="s">
        <v>112</v>
      </c>
    </row>
    <row r="128" spans="1:11" ht="58.5" x14ac:dyDescent="0.25">
      <c r="A128" s="96" t="s">
        <v>481</v>
      </c>
      <c r="B128" s="98" t="s">
        <v>482</v>
      </c>
      <c r="C128" s="92" t="s">
        <v>364</v>
      </c>
      <c r="D128" s="92" t="s">
        <v>241</v>
      </c>
      <c r="E128" s="87">
        <v>7.76</v>
      </c>
      <c r="F128" s="87">
        <v>0</v>
      </c>
      <c r="G128" s="87">
        <v>0</v>
      </c>
      <c r="H128" s="87">
        <v>0</v>
      </c>
      <c r="I128" s="87">
        <v>7.76</v>
      </c>
      <c r="J128" s="92" t="s">
        <v>738</v>
      </c>
      <c r="K128" s="39" t="s">
        <v>112</v>
      </c>
    </row>
    <row r="129" spans="1:11" x14ac:dyDescent="0.25">
      <c r="A129" s="95" t="s">
        <v>483</v>
      </c>
      <c r="B129" s="97" t="s">
        <v>117</v>
      </c>
      <c r="C129" s="94" t="s">
        <v>235</v>
      </c>
      <c r="D129" s="94"/>
      <c r="E129" s="88">
        <v>1.8199999999999998</v>
      </c>
      <c r="F129" s="88">
        <v>1.6600000000000001</v>
      </c>
      <c r="G129" s="88">
        <v>0</v>
      </c>
      <c r="H129" s="88">
        <v>0</v>
      </c>
      <c r="I129" s="88">
        <v>0.16</v>
      </c>
      <c r="J129" s="94"/>
      <c r="K129" s="39" t="s">
        <v>118</v>
      </c>
    </row>
    <row r="130" spans="1:11" ht="39" x14ac:dyDescent="0.25">
      <c r="A130" s="96" t="s">
        <v>484</v>
      </c>
      <c r="B130" s="98" t="s">
        <v>485</v>
      </c>
      <c r="C130" s="92" t="s">
        <v>247</v>
      </c>
      <c r="D130" s="92" t="s">
        <v>241</v>
      </c>
      <c r="E130" s="87">
        <v>1.8199999999999998</v>
      </c>
      <c r="F130" s="87">
        <v>1.6600000000000001</v>
      </c>
      <c r="G130" s="87">
        <v>0</v>
      </c>
      <c r="H130" s="87">
        <v>0</v>
      </c>
      <c r="I130" s="87">
        <v>0.16</v>
      </c>
      <c r="J130" s="92" t="s">
        <v>739</v>
      </c>
      <c r="K130" s="39" t="s">
        <v>118</v>
      </c>
    </row>
    <row r="131" spans="1:11" x14ac:dyDescent="0.25">
      <c r="A131" s="95" t="s">
        <v>486</v>
      </c>
      <c r="B131" s="97" t="s">
        <v>123</v>
      </c>
      <c r="C131" s="94" t="s">
        <v>235</v>
      </c>
      <c r="D131" s="94"/>
      <c r="E131" s="88">
        <v>2.33</v>
      </c>
      <c r="F131" s="88">
        <v>1.1200000000000001</v>
      </c>
      <c r="G131" s="88">
        <v>0</v>
      </c>
      <c r="H131" s="88">
        <v>0</v>
      </c>
      <c r="I131" s="88">
        <v>1.21</v>
      </c>
      <c r="J131" s="94"/>
      <c r="K131" s="39" t="s">
        <v>124</v>
      </c>
    </row>
    <row r="132" spans="1:11" ht="39" x14ac:dyDescent="0.25">
      <c r="A132" s="96" t="s">
        <v>487</v>
      </c>
      <c r="B132" s="98" t="s">
        <v>488</v>
      </c>
      <c r="C132" s="92" t="s">
        <v>268</v>
      </c>
      <c r="D132" s="92" t="s">
        <v>241</v>
      </c>
      <c r="E132" s="87">
        <v>0.19</v>
      </c>
      <c r="F132" s="87">
        <v>0.1</v>
      </c>
      <c r="G132" s="87">
        <v>0</v>
      </c>
      <c r="H132" s="87">
        <v>0</v>
      </c>
      <c r="I132" s="87">
        <v>0.09</v>
      </c>
      <c r="J132" s="92" t="s">
        <v>741</v>
      </c>
      <c r="K132" s="39" t="s">
        <v>124</v>
      </c>
    </row>
    <row r="133" spans="1:11" ht="39" x14ac:dyDescent="0.25">
      <c r="A133" s="96" t="s">
        <v>489</v>
      </c>
      <c r="B133" s="98" t="s">
        <v>490</v>
      </c>
      <c r="C133" s="92" t="s">
        <v>268</v>
      </c>
      <c r="D133" s="92" t="s">
        <v>241</v>
      </c>
      <c r="E133" s="87">
        <v>0.27</v>
      </c>
      <c r="F133" s="87">
        <v>0</v>
      </c>
      <c r="G133" s="87">
        <v>0</v>
      </c>
      <c r="H133" s="87">
        <v>0</v>
      </c>
      <c r="I133" s="87">
        <v>0.27</v>
      </c>
      <c r="J133" s="92" t="s">
        <v>741</v>
      </c>
      <c r="K133" s="39" t="s">
        <v>124</v>
      </c>
    </row>
    <row r="134" spans="1:11" ht="39" x14ac:dyDescent="0.25">
      <c r="A134" s="96" t="s">
        <v>491</v>
      </c>
      <c r="B134" s="98" t="s">
        <v>492</v>
      </c>
      <c r="C134" s="92" t="s">
        <v>268</v>
      </c>
      <c r="D134" s="92" t="s">
        <v>241</v>
      </c>
      <c r="E134" s="87">
        <v>0.06</v>
      </c>
      <c r="F134" s="87">
        <v>0</v>
      </c>
      <c r="G134" s="87">
        <v>0</v>
      </c>
      <c r="H134" s="87">
        <v>0</v>
      </c>
      <c r="I134" s="87">
        <v>0.06</v>
      </c>
      <c r="J134" s="92" t="s">
        <v>741</v>
      </c>
      <c r="K134" s="39" t="s">
        <v>124</v>
      </c>
    </row>
    <row r="135" spans="1:11" ht="39" x14ac:dyDescent="0.25">
      <c r="A135" s="96" t="s">
        <v>493</v>
      </c>
      <c r="B135" s="98" t="s">
        <v>494</v>
      </c>
      <c r="C135" s="92" t="s">
        <v>268</v>
      </c>
      <c r="D135" s="92" t="s">
        <v>241</v>
      </c>
      <c r="E135" s="87">
        <v>0.48</v>
      </c>
      <c r="F135" s="87">
        <v>0.4</v>
      </c>
      <c r="G135" s="87">
        <v>0</v>
      </c>
      <c r="H135" s="87">
        <v>0</v>
      </c>
      <c r="I135" s="87">
        <v>0.08</v>
      </c>
      <c r="J135" s="92" t="s">
        <v>741</v>
      </c>
      <c r="K135" s="39" t="s">
        <v>124</v>
      </c>
    </row>
    <row r="136" spans="1:11" ht="58.5" x14ac:dyDescent="0.25">
      <c r="A136" s="96" t="s">
        <v>495</v>
      </c>
      <c r="B136" s="98" t="s">
        <v>496</v>
      </c>
      <c r="C136" s="92" t="s">
        <v>268</v>
      </c>
      <c r="D136" s="92" t="s">
        <v>241</v>
      </c>
      <c r="E136" s="87">
        <v>0.17</v>
      </c>
      <c r="F136" s="87">
        <v>0</v>
      </c>
      <c r="G136" s="87">
        <v>0</v>
      </c>
      <c r="H136" s="87">
        <v>0</v>
      </c>
      <c r="I136" s="87">
        <v>0.17</v>
      </c>
      <c r="J136" s="92" t="s">
        <v>741</v>
      </c>
      <c r="K136" s="39" t="s">
        <v>124</v>
      </c>
    </row>
    <row r="137" spans="1:11" ht="39" x14ac:dyDescent="0.25">
      <c r="A137" s="96" t="s">
        <v>497</v>
      </c>
      <c r="B137" s="98" t="s">
        <v>498</v>
      </c>
      <c r="C137" s="92" t="s">
        <v>268</v>
      </c>
      <c r="D137" s="92" t="s">
        <v>241</v>
      </c>
      <c r="E137" s="87">
        <v>0.72</v>
      </c>
      <c r="F137" s="87">
        <v>0.62</v>
      </c>
      <c r="G137" s="87">
        <v>0</v>
      </c>
      <c r="H137" s="87">
        <v>0</v>
      </c>
      <c r="I137" s="87">
        <v>0.1</v>
      </c>
      <c r="J137" s="92" t="s">
        <v>735</v>
      </c>
      <c r="K137" s="39" t="s">
        <v>124</v>
      </c>
    </row>
    <row r="138" spans="1:11" ht="39" x14ac:dyDescent="0.25">
      <c r="A138" s="96" t="s">
        <v>499</v>
      </c>
      <c r="B138" s="98" t="s">
        <v>500</v>
      </c>
      <c r="C138" s="92" t="s">
        <v>268</v>
      </c>
      <c r="D138" s="92" t="s">
        <v>241</v>
      </c>
      <c r="E138" s="87">
        <v>0.12</v>
      </c>
      <c r="F138" s="87">
        <v>0</v>
      </c>
      <c r="G138" s="87">
        <v>0</v>
      </c>
      <c r="H138" s="87">
        <v>0</v>
      </c>
      <c r="I138" s="87">
        <v>0.12</v>
      </c>
      <c r="J138" s="92" t="s">
        <v>741</v>
      </c>
      <c r="K138" s="39" t="s">
        <v>124</v>
      </c>
    </row>
    <row r="139" spans="1:11" ht="39" x14ac:dyDescent="0.25">
      <c r="A139" s="96" t="s">
        <v>501</v>
      </c>
      <c r="B139" s="98" t="s">
        <v>502</v>
      </c>
      <c r="C139" s="92" t="s">
        <v>268</v>
      </c>
      <c r="D139" s="92" t="s">
        <v>241</v>
      </c>
      <c r="E139" s="87">
        <v>0.08</v>
      </c>
      <c r="F139" s="87">
        <v>0</v>
      </c>
      <c r="G139" s="87">
        <v>0</v>
      </c>
      <c r="H139" s="87">
        <v>0</v>
      </c>
      <c r="I139" s="87">
        <v>0.08</v>
      </c>
      <c r="J139" s="92" t="s">
        <v>741</v>
      </c>
      <c r="K139" s="39" t="s">
        <v>124</v>
      </c>
    </row>
    <row r="140" spans="1:11" ht="39" x14ac:dyDescent="0.25">
      <c r="A140" s="96" t="s">
        <v>503</v>
      </c>
      <c r="B140" s="98" t="s">
        <v>504</v>
      </c>
      <c r="C140" s="92" t="s">
        <v>505</v>
      </c>
      <c r="D140" s="92" t="s">
        <v>241</v>
      </c>
      <c r="E140" s="87">
        <v>0.24</v>
      </c>
      <c r="F140" s="87">
        <v>0</v>
      </c>
      <c r="G140" s="87">
        <v>0</v>
      </c>
      <c r="H140" s="87">
        <v>0</v>
      </c>
      <c r="I140" s="87">
        <v>0.24</v>
      </c>
      <c r="J140" s="92" t="s">
        <v>739</v>
      </c>
      <c r="K140" s="39" t="s">
        <v>124</v>
      </c>
    </row>
    <row r="141" spans="1:11" x14ac:dyDescent="0.25">
      <c r="A141" s="95" t="s">
        <v>506</v>
      </c>
      <c r="B141" s="97" t="s">
        <v>129</v>
      </c>
      <c r="C141" s="94" t="s">
        <v>235</v>
      </c>
      <c r="D141" s="94"/>
      <c r="E141" s="88">
        <v>200.74</v>
      </c>
      <c r="F141" s="88">
        <v>39.43</v>
      </c>
      <c r="G141" s="88">
        <v>0</v>
      </c>
      <c r="H141" s="88">
        <v>0</v>
      </c>
      <c r="I141" s="88">
        <v>161.31</v>
      </c>
      <c r="J141" s="94"/>
      <c r="K141" s="39" t="s">
        <v>130</v>
      </c>
    </row>
    <row r="142" spans="1:11" ht="58.5" x14ac:dyDescent="0.25">
      <c r="A142" s="96" t="s">
        <v>507</v>
      </c>
      <c r="B142" s="98" t="s">
        <v>508</v>
      </c>
      <c r="C142" s="92" t="s">
        <v>339</v>
      </c>
      <c r="D142" s="92" t="s">
        <v>241</v>
      </c>
      <c r="E142" s="87">
        <v>16.5</v>
      </c>
      <c r="F142" s="87">
        <v>0</v>
      </c>
      <c r="G142" s="87">
        <v>0</v>
      </c>
      <c r="H142" s="87">
        <v>0</v>
      </c>
      <c r="I142" s="87">
        <v>16.5</v>
      </c>
      <c r="J142" s="92" t="s">
        <v>737</v>
      </c>
      <c r="K142" s="39" t="s">
        <v>130</v>
      </c>
    </row>
    <row r="143" spans="1:11" ht="58.5" x14ac:dyDescent="0.25">
      <c r="A143" s="96" t="s">
        <v>509</v>
      </c>
      <c r="B143" s="98" t="s">
        <v>510</v>
      </c>
      <c r="C143" s="92" t="s">
        <v>260</v>
      </c>
      <c r="D143" s="92" t="s">
        <v>241</v>
      </c>
      <c r="E143" s="87">
        <v>0.08</v>
      </c>
      <c r="F143" s="87">
        <v>0</v>
      </c>
      <c r="G143" s="87">
        <v>0</v>
      </c>
      <c r="H143" s="87">
        <v>0</v>
      </c>
      <c r="I143" s="87">
        <v>0.08</v>
      </c>
      <c r="J143" s="92" t="s">
        <v>735</v>
      </c>
      <c r="K143" s="39" t="s">
        <v>130</v>
      </c>
    </row>
    <row r="144" spans="1:11" ht="78" x14ac:dyDescent="0.25">
      <c r="A144" s="96" t="s">
        <v>511</v>
      </c>
      <c r="B144" s="98" t="s">
        <v>512</v>
      </c>
      <c r="C144" s="92" t="s">
        <v>359</v>
      </c>
      <c r="D144" s="92" t="s">
        <v>241</v>
      </c>
      <c r="E144" s="87">
        <v>2.13</v>
      </c>
      <c r="F144" s="87">
        <v>2.13</v>
      </c>
      <c r="G144" s="87">
        <v>0</v>
      </c>
      <c r="H144" s="87">
        <v>0</v>
      </c>
      <c r="I144" s="87">
        <v>0</v>
      </c>
      <c r="J144" s="92" t="s">
        <v>737</v>
      </c>
      <c r="K144" s="39" t="s">
        <v>130</v>
      </c>
    </row>
    <row r="145" spans="1:11" ht="78" x14ac:dyDescent="0.25">
      <c r="A145" s="96" t="s">
        <v>513</v>
      </c>
      <c r="B145" s="98" t="s">
        <v>514</v>
      </c>
      <c r="C145" s="92" t="s">
        <v>359</v>
      </c>
      <c r="D145" s="92" t="s">
        <v>241</v>
      </c>
      <c r="E145" s="87">
        <v>0.47</v>
      </c>
      <c r="F145" s="87">
        <v>0.1</v>
      </c>
      <c r="G145" s="87">
        <v>0</v>
      </c>
      <c r="H145" s="87">
        <v>0</v>
      </c>
      <c r="I145" s="87">
        <v>0.37</v>
      </c>
      <c r="J145" s="92" t="s">
        <v>737</v>
      </c>
      <c r="K145" s="39" t="s">
        <v>130</v>
      </c>
    </row>
    <row r="146" spans="1:11" ht="37.5" x14ac:dyDescent="0.25">
      <c r="A146" s="96" t="s">
        <v>515</v>
      </c>
      <c r="B146" s="98" t="s">
        <v>516</v>
      </c>
      <c r="C146" s="92" t="s">
        <v>359</v>
      </c>
      <c r="D146" s="92" t="s">
        <v>241</v>
      </c>
      <c r="E146" s="87">
        <v>0.28000000000000003</v>
      </c>
      <c r="F146" s="87">
        <v>0</v>
      </c>
      <c r="G146" s="87">
        <v>0</v>
      </c>
      <c r="H146" s="87">
        <v>0</v>
      </c>
      <c r="I146" s="87">
        <v>0.28000000000000003</v>
      </c>
      <c r="J146" s="92" t="s">
        <v>735</v>
      </c>
      <c r="K146" s="39" t="s">
        <v>130</v>
      </c>
    </row>
    <row r="147" spans="1:11" ht="58.5" x14ac:dyDescent="0.25">
      <c r="A147" s="96" t="s">
        <v>517</v>
      </c>
      <c r="B147" s="98" t="s">
        <v>518</v>
      </c>
      <c r="C147" s="92" t="s">
        <v>240</v>
      </c>
      <c r="D147" s="92" t="s">
        <v>241</v>
      </c>
      <c r="E147" s="87">
        <v>0.84</v>
      </c>
      <c r="F147" s="87">
        <v>7.0000000000000007E-2</v>
      </c>
      <c r="G147" s="87">
        <v>0</v>
      </c>
      <c r="H147" s="87">
        <v>0</v>
      </c>
      <c r="I147" s="87">
        <v>0.77</v>
      </c>
      <c r="J147" s="92" t="s">
        <v>735</v>
      </c>
      <c r="K147" s="39" t="s">
        <v>130</v>
      </c>
    </row>
    <row r="148" spans="1:11" ht="58.5" x14ac:dyDescent="0.25">
      <c r="A148" s="96" t="s">
        <v>519</v>
      </c>
      <c r="B148" s="98" t="s">
        <v>520</v>
      </c>
      <c r="C148" s="92" t="s">
        <v>240</v>
      </c>
      <c r="D148" s="92" t="s">
        <v>241</v>
      </c>
      <c r="E148" s="87">
        <v>1.08</v>
      </c>
      <c r="F148" s="87">
        <v>0</v>
      </c>
      <c r="G148" s="87">
        <v>0</v>
      </c>
      <c r="H148" s="87">
        <v>0</v>
      </c>
      <c r="I148" s="87">
        <v>1.08</v>
      </c>
      <c r="J148" s="92" t="s">
        <v>735</v>
      </c>
      <c r="K148" s="39" t="s">
        <v>130</v>
      </c>
    </row>
    <row r="149" spans="1:11" ht="39" x14ac:dyDescent="0.25">
      <c r="A149" s="96" t="s">
        <v>521</v>
      </c>
      <c r="B149" s="98" t="s">
        <v>522</v>
      </c>
      <c r="C149" s="92" t="s">
        <v>263</v>
      </c>
      <c r="D149" s="92" t="s">
        <v>241</v>
      </c>
      <c r="E149" s="87">
        <v>0.28999999999999998</v>
      </c>
      <c r="F149" s="87">
        <v>0</v>
      </c>
      <c r="G149" s="87">
        <v>0</v>
      </c>
      <c r="H149" s="87">
        <v>0</v>
      </c>
      <c r="I149" s="87">
        <v>0.28999999999999998</v>
      </c>
      <c r="J149" s="92" t="s">
        <v>735</v>
      </c>
      <c r="K149" s="39" t="s">
        <v>130</v>
      </c>
    </row>
    <row r="150" spans="1:11" ht="39" x14ac:dyDescent="0.25">
      <c r="A150" s="96" t="s">
        <v>523</v>
      </c>
      <c r="B150" s="98" t="s">
        <v>524</v>
      </c>
      <c r="C150" s="92" t="s">
        <v>263</v>
      </c>
      <c r="D150" s="92" t="s">
        <v>241</v>
      </c>
      <c r="E150" s="87">
        <v>0.39</v>
      </c>
      <c r="F150" s="87">
        <v>0.24</v>
      </c>
      <c r="G150" s="87">
        <v>0</v>
      </c>
      <c r="H150" s="87">
        <v>0</v>
      </c>
      <c r="I150" s="87">
        <v>0.15</v>
      </c>
      <c r="J150" s="92" t="s">
        <v>739</v>
      </c>
      <c r="K150" s="39" t="s">
        <v>130</v>
      </c>
    </row>
    <row r="151" spans="1:11" ht="39" x14ac:dyDescent="0.25">
      <c r="A151" s="96" t="s">
        <v>525</v>
      </c>
      <c r="B151" s="98" t="s">
        <v>526</v>
      </c>
      <c r="C151" s="92" t="s">
        <v>244</v>
      </c>
      <c r="D151" s="92" t="s">
        <v>241</v>
      </c>
      <c r="E151" s="87">
        <v>0.38</v>
      </c>
      <c r="F151" s="87">
        <v>0.08</v>
      </c>
      <c r="G151" s="87">
        <v>0</v>
      </c>
      <c r="H151" s="87">
        <v>0</v>
      </c>
      <c r="I151" s="87">
        <v>0.3</v>
      </c>
      <c r="J151" s="92" t="s">
        <v>735</v>
      </c>
      <c r="K151" s="39" t="s">
        <v>130</v>
      </c>
    </row>
    <row r="152" spans="1:11" ht="78" x14ac:dyDescent="0.25">
      <c r="A152" s="96" t="s">
        <v>527</v>
      </c>
      <c r="B152" s="98" t="s">
        <v>528</v>
      </c>
      <c r="C152" s="92" t="s">
        <v>247</v>
      </c>
      <c r="D152" s="92" t="s">
        <v>241</v>
      </c>
      <c r="E152" s="87">
        <v>0.95</v>
      </c>
      <c r="F152" s="87">
        <v>0.28999999999999998</v>
      </c>
      <c r="G152" s="87">
        <v>0</v>
      </c>
      <c r="H152" s="87">
        <v>0</v>
      </c>
      <c r="I152" s="87">
        <v>0.66</v>
      </c>
      <c r="J152" s="92" t="s">
        <v>740</v>
      </c>
      <c r="K152" s="39" t="s">
        <v>130</v>
      </c>
    </row>
    <row r="153" spans="1:11" ht="58.5" x14ac:dyDescent="0.25">
      <c r="A153" s="96" t="s">
        <v>529</v>
      </c>
      <c r="B153" s="98" t="s">
        <v>530</v>
      </c>
      <c r="C153" s="92" t="s">
        <v>247</v>
      </c>
      <c r="D153" s="92" t="s">
        <v>241</v>
      </c>
      <c r="E153" s="87">
        <v>4.49</v>
      </c>
      <c r="F153" s="87">
        <v>0.18</v>
      </c>
      <c r="G153" s="87">
        <v>0</v>
      </c>
      <c r="H153" s="87">
        <v>0</v>
      </c>
      <c r="I153" s="87">
        <v>4.3099999999999996</v>
      </c>
      <c r="J153" s="92" t="s">
        <v>740</v>
      </c>
      <c r="K153" s="39" t="s">
        <v>130</v>
      </c>
    </row>
    <row r="154" spans="1:11" ht="58.5" x14ac:dyDescent="0.25">
      <c r="A154" s="96" t="s">
        <v>531</v>
      </c>
      <c r="B154" s="98" t="s">
        <v>532</v>
      </c>
      <c r="C154" s="92" t="s">
        <v>247</v>
      </c>
      <c r="D154" s="92" t="s">
        <v>241</v>
      </c>
      <c r="E154" s="87">
        <v>5.14</v>
      </c>
      <c r="F154" s="87">
        <v>4.0599999999999996</v>
      </c>
      <c r="G154" s="87">
        <v>0</v>
      </c>
      <c r="H154" s="87">
        <v>0</v>
      </c>
      <c r="I154" s="87">
        <v>1.08</v>
      </c>
      <c r="J154" s="92" t="s">
        <v>736</v>
      </c>
      <c r="K154" s="39" t="s">
        <v>130</v>
      </c>
    </row>
    <row r="155" spans="1:11" ht="39" x14ac:dyDescent="0.25">
      <c r="A155" s="96" t="s">
        <v>533</v>
      </c>
      <c r="B155" s="98" t="s">
        <v>534</v>
      </c>
      <c r="C155" s="92" t="s">
        <v>247</v>
      </c>
      <c r="D155" s="92" t="s">
        <v>241</v>
      </c>
      <c r="E155" s="87">
        <v>12</v>
      </c>
      <c r="F155" s="87">
        <v>0</v>
      </c>
      <c r="G155" s="87">
        <v>0</v>
      </c>
      <c r="H155" s="87">
        <v>0</v>
      </c>
      <c r="I155" s="87">
        <v>12</v>
      </c>
      <c r="J155" s="92" t="s">
        <v>740</v>
      </c>
      <c r="K155" s="39" t="s">
        <v>130</v>
      </c>
    </row>
    <row r="156" spans="1:11" ht="58.5" x14ac:dyDescent="0.25">
      <c r="A156" s="96" t="s">
        <v>535</v>
      </c>
      <c r="B156" s="98" t="s">
        <v>536</v>
      </c>
      <c r="C156" s="92" t="s">
        <v>247</v>
      </c>
      <c r="D156" s="92" t="s">
        <v>241</v>
      </c>
      <c r="E156" s="87">
        <v>9.7200000000000006</v>
      </c>
      <c r="F156" s="87">
        <v>0</v>
      </c>
      <c r="G156" s="87">
        <v>0</v>
      </c>
      <c r="H156" s="87">
        <v>0</v>
      </c>
      <c r="I156" s="87">
        <v>9.7200000000000006</v>
      </c>
      <c r="J156" s="92" t="s">
        <v>740</v>
      </c>
      <c r="K156" s="39" t="s">
        <v>130</v>
      </c>
    </row>
    <row r="157" spans="1:11" ht="58.5" x14ac:dyDescent="0.25">
      <c r="A157" s="96" t="s">
        <v>537</v>
      </c>
      <c r="B157" s="98" t="s">
        <v>538</v>
      </c>
      <c r="C157" s="92" t="s">
        <v>247</v>
      </c>
      <c r="D157" s="92" t="s">
        <v>241</v>
      </c>
      <c r="E157" s="87">
        <v>1.95</v>
      </c>
      <c r="F157" s="87">
        <v>0.27</v>
      </c>
      <c r="G157" s="87">
        <v>0</v>
      </c>
      <c r="H157" s="87">
        <v>0</v>
      </c>
      <c r="I157" s="87">
        <v>1.6800000000000002</v>
      </c>
      <c r="J157" s="92"/>
      <c r="K157" s="39" t="s">
        <v>130</v>
      </c>
    </row>
    <row r="158" spans="1:11" ht="58.5" x14ac:dyDescent="0.25">
      <c r="A158" s="96" t="s">
        <v>539</v>
      </c>
      <c r="B158" s="98" t="s">
        <v>540</v>
      </c>
      <c r="C158" s="92" t="s">
        <v>247</v>
      </c>
      <c r="D158" s="92" t="s">
        <v>241</v>
      </c>
      <c r="E158" s="87">
        <v>2.04</v>
      </c>
      <c r="F158" s="87">
        <v>1.8599999999999999</v>
      </c>
      <c r="G158" s="87">
        <v>0</v>
      </c>
      <c r="H158" s="87">
        <v>0</v>
      </c>
      <c r="I158" s="87">
        <v>0.18</v>
      </c>
      <c r="J158" s="92"/>
      <c r="K158" s="39" t="s">
        <v>130</v>
      </c>
    </row>
    <row r="159" spans="1:11" ht="58.5" x14ac:dyDescent="0.25">
      <c r="A159" s="96" t="s">
        <v>541</v>
      </c>
      <c r="B159" s="98" t="s">
        <v>542</v>
      </c>
      <c r="C159" s="92" t="s">
        <v>247</v>
      </c>
      <c r="D159" s="92" t="s">
        <v>241</v>
      </c>
      <c r="E159" s="87">
        <v>0.15</v>
      </c>
      <c r="F159" s="87">
        <v>0</v>
      </c>
      <c r="G159" s="87">
        <v>0</v>
      </c>
      <c r="H159" s="87">
        <v>0</v>
      </c>
      <c r="I159" s="87">
        <v>0.15</v>
      </c>
      <c r="J159" s="92" t="s">
        <v>735</v>
      </c>
      <c r="K159" s="39" t="s">
        <v>130</v>
      </c>
    </row>
    <row r="160" spans="1:11" ht="39" x14ac:dyDescent="0.25">
      <c r="A160" s="96" t="s">
        <v>543</v>
      </c>
      <c r="B160" s="98" t="s">
        <v>544</v>
      </c>
      <c r="C160" s="92" t="s">
        <v>545</v>
      </c>
      <c r="D160" s="92" t="s">
        <v>241</v>
      </c>
      <c r="E160" s="87">
        <v>8.16</v>
      </c>
      <c r="F160" s="87">
        <v>3.99</v>
      </c>
      <c r="G160" s="87">
        <v>0</v>
      </c>
      <c r="H160" s="87">
        <v>0</v>
      </c>
      <c r="I160" s="87">
        <v>4.17</v>
      </c>
      <c r="J160" s="92"/>
      <c r="K160" s="39" t="s">
        <v>130</v>
      </c>
    </row>
    <row r="161" spans="1:11" ht="78" x14ac:dyDescent="0.25">
      <c r="A161" s="96" t="s">
        <v>546</v>
      </c>
      <c r="B161" s="98" t="s">
        <v>547</v>
      </c>
      <c r="C161" s="92" t="s">
        <v>545</v>
      </c>
      <c r="D161" s="92" t="s">
        <v>241</v>
      </c>
      <c r="E161" s="87">
        <v>0.35</v>
      </c>
      <c r="F161" s="87">
        <v>0</v>
      </c>
      <c r="G161" s="87">
        <v>0</v>
      </c>
      <c r="H161" s="87">
        <v>0</v>
      </c>
      <c r="I161" s="87">
        <v>0.35</v>
      </c>
      <c r="J161" s="92" t="s">
        <v>735</v>
      </c>
      <c r="K161" s="39" t="s">
        <v>130</v>
      </c>
    </row>
    <row r="162" spans="1:11" ht="58.5" x14ac:dyDescent="0.25">
      <c r="A162" s="96" t="s">
        <v>548</v>
      </c>
      <c r="B162" s="98" t="s">
        <v>549</v>
      </c>
      <c r="C162" s="92" t="s">
        <v>545</v>
      </c>
      <c r="D162" s="92" t="s">
        <v>241</v>
      </c>
      <c r="E162" s="87">
        <v>4.82</v>
      </c>
      <c r="F162" s="87">
        <v>0</v>
      </c>
      <c r="G162" s="87">
        <v>0</v>
      </c>
      <c r="H162" s="87">
        <v>0</v>
      </c>
      <c r="I162" s="87">
        <v>4.82</v>
      </c>
      <c r="J162" s="92" t="s">
        <v>738</v>
      </c>
      <c r="K162" s="39" t="s">
        <v>130</v>
      </c>
    </row>
    <row r="163" spans="1:11" ht="58.5" x14ac:dyDescent="0.25">
      <c r="A163" s="96" t="s">
        <v>550</v>
      </c>
      <c r="B163" s="98" t="s">
        <v>551</v>
      </c>
      <c r="C163" s="92" t="s">
        <v>268</v>
      </c>
      <c r="D163" s="92" t="s">
        <v>241</v>
      </c>
      <c r="E163" s="87">
        <v>40.4</v>
      </c>
      <c r="F163" s="87">
        <v>1.4</v>
      </c>
      <c r="G163" s="87">
        <v>0</v>
      </c>
      <c r="H163" s="87">
        <v>0</v>
      </c>
      <c r="I163" s="87">
        <v>39</v>
      </c>
      <c r="J163" s="92" t="s">
        <v>740</v>
      </c>
      <c r="K163" s="39" t="s">
        <v>130</v>
      </c>
    </row>
    <row r="164" spans="1:11" ht="78" x14ac:dyDescent="0.25">
      <c r="A164" s="96" t="s">
        <v>552</v>
      </c>
      <c r="B164" s="98" t="s">
        <v>553</v>
      </c>
      <c r="C164" s="92" t="s">
        <v>268</v>
      </c>
      <c r="D164" s="92" t="s">
        <v>241</v>
      </c>
      <c r="E164" s="87">
        <v>3.17</v>
      </c>
      <c r="F164" s="87">
        <v>1.1000000000000001</v>
      </c>
      <c r="G164" s="87">
        <v>0</v>
      </c>
      <c r="H164" s="87">
        <v>0</v>
      </c>
      <c r="I164" s="87">
        <v>2.0699999999999998</v>
      </c>
      <c r="J164" s="92" t="s">
        <v>736</v>
      </c>
      <c r="K164" s="39" t="s">
        <v>130</v>
      </c>
    </row>
    <row r="165" spans="1:11" ht="78" x14ac:dyDescent="0.25">
      <c r="A165" s="96" t="s">
        <v>554</v>
      </c>
      <c r="B165" s="98" t="s">
        <v>555</v>
      </c>
      <c r="C165" s="92" t="s">
        <v>268</v>
      </c>
      <c r="D165" s="92" t="s">
        <v>241</v>
      </c>
      <c r="E165" s="87">
        <v>4.99</v>
      </c>
      <c r="F165" s="87">
        <v>0</v>
      </c>
      <c r="G165" s="87">
        <v>0</v>
      </c>
      <c r="H165" s="87">
        <v>0</v>
      </c>
      <c r="I165" s="87">
        <v>4.99</v>
      </c>
      <c r="J165" s="92" t="s">
        <v>740</v>
      </c>
      <c r="K165" s="39" t="s">
        <v>130</v>
      </c>
    </row>
    <row r="166" spans="1:11" ht="58.5" x14ac:dyDescent="0.25">
      <c r="A166" s="96" t="s">
        <v>556</v>
      </c>
      <c r="B166" s="98" t="s">
        <v>557</v>
      </c>
      <c r="C166" s="92" t="s">
        <v>268</v>
      </c>
      <c r="D166" s="92" t="s">
        <v>241</v>
      </c>
      <c r="E166" s="87">
        <v>5.0999999999999996</v>
      </c>
      <c r="F166" s="87">
        <v>0</v>
      </c>
      <c r="G166" s="87">
        <v>0</v>
      </c>
      <c r="H166" s="87">
        <v>0</v>
      </c>
      <c r="I166" s="87">
        <v>5.0999999999999996</v>
      </c>
      <c r="J166" s="92" t="s">
        <v>740</v>
      </c>
      <c r="K166" s="39" t="s">
        <v>130</v>
      </c>
    </row>
    <row r="167" spans="1:11" ht="39" x14ac:dyDescent="0.25">
      <c r="A167" s="96" t="s">
        <v>558</v>
      </c>
      <c r="B167" s="98" t="s">
        <v>559</v>
      </c>
      <c r="C167" s="92" t="s">
        <v>268</v>
      </c>
      <c r="D167" s="92" t="s">
        <v>241</v>
      </c>
      <c r="E167" s="87">
        <v>0.33</v>
      </c>
      <c r="F167" s="87">
        <v>0</v>
      </c>
      <c r="G167" s="87">
        <v>0</v>
      </c>
      <c r="H167" s="87">
        <v>0</v>
      </c>
      <c r="I167" s="87">
        <v>0.33</v>
      </c>
      <c r="J167" s="92" t="s">
        <v>735</v>
      </c>
      <c r="K167" s="39" t="s">
        <v>130</v>
      </c>
    </row>
    <row r="168" spans="1:11" ht="39" x14ac:dyDescent="0.25">
      <c r="A168" s="96" t="s">
        <v>560</v>
      </c>
      <c r="B168" s="98" t="s">
        <v>561</v>
      </c>
      <c r="C168" s="92" t="s">
        <v>505</v>
      </c>
      <c r="D168" s="92" t="s">
        <v>241</v>
      </c>
      <c r="E168" s="87">
        <v>0.25</v>
      </c>
      <c r="F168" s="87">
        <v>0</v>
      </c>
      <c r="G168" s="87">
        <v>0</v>
      </c>
      <c r="H168" s="87">
        <v>0</v>
      </c>
      <c r="I168" s="87">
        <v>0.25</v>
      </c>
      <c r="J168" s="92" t="s">
        <v>735</v>
      </c>
      <c r="K168" s="39" t="s">
        <v>130</v>
      </c>
    </row>
    <row r="169" spans="1:11" ht="58.5" x14ac:dyDescent="0.25">
      <c r="A169" s="96" t="s">
        <v>562</v>
      </c>
      <c r="B169" s="98" t="s">
        <v>563</v>
      </c>
      <c r="C169" s="92" t="s">
        <v>364</v>
      </c>
      <c r="D169" s="92" t="s">
        <v>241</v>
      </c>
      <c r="E169" s="87">
        <v>1.18</v>
      </c>
      <c r="F169" s="87">
        <v>0.19</v>
      </c>
      <c r="G169" s="87">
        <v>0</v>
      </c>
      <c r="H169" s="87">
        <v>0</v>
      </c>
      <c r="I169" s="87">
        <v>0.99</v>
      </c>
      <c r="J169" s="92" t="s">
        <v>737</v>
      </c>
      <c r="K169" s="39" t="s">
        <v>130</v>
      </c>
    </row>
    <row r="170" spans="1:11" ht="58.5" x14ac:dyDescent="0.25">
      <c r="A170" s="96" t="s">
        <v>564</v>
      </c>
      <c r="B170" s="98" t="s">
        <v>565</v>
      </c>
      <c r="C170" s="92" t="s">
        <v>364</v>
      </c>
      <c r="D170" s="92" t="s">
        <v>241</v>
      </c>
      <c r="E170" s="87">
        <v>1.96</v>
      </c>
      <c r="F170" s="87">
        <v>1.5699999999999998</v>
      </c>
      <c r="G170" s="87">
        <v>0</v>
      </c>
      <c r="H170" s="87">
        <v>0</v>
      </c>
      <c r="I170" s="87">
        <v>0.39</v>
      </c>
      <c r="J170" s="92" t="s">
        <v>738</v>
      </c>
      <c r="K170" s="39" t="s">
        <v>130</v>
      </c>
    </row>
    <row r="171" spans="1:11" ht="39" x14ac:dyDescent="0.25">
      <c r="A171" s="96" t="s">
        <v>566</v>
      </c>
      <c r="B171" s="98" t="s">
        <v>567</v>
      </c>
      <c r="C171" s="92" t="s">
        <v>364</v>
      </c>
      <c r="D171" s="92" t="s">
        <v>241</v>
      </c>
      <c r="E171" s="87">
        <v>0.52</v>
      </c>
      <c r="F171" s="87">
        <v>0.01</v>
      </c>
      <c r="G171" s="87">
        <v>0</v>
      </c>
      <c r="H171" s="87">
        <v>0</v>
      </c>
      <c r="I171" s="87">
        <v>0.51</v>
      </c>
      <c r="J171" s="92" t="s">
        <v>735</v>
      </c>
      <c r="K171" s="39" t="s">
        <v>130</v>
      </c>
    </row>
    <row r="172" spans="1:11" ht="58.5" x14ac:dyDescent="0.25">
      <c r="A172" s="96" t="s">
        <v>568</v>
      </c>
      <c r="B172" s="98" t="s">
        <v>569</v>
      </c>
      <c r="C172" s="92" t="s">
        <v>299</v>
      </c>
      <c r="D172" s="92" t="s">
        <v>241</v>
      </c>
      <c r="E172" s="87">
        <v>4.6899999999999995</v>
      </c>
      <c r="F172" s="87">
        <v>2.9</v>
      </c>
      <c r="G172" s="87">
        <v>0</v>
      </c>
      <c r="H172" s="87">
        <v>0</v>
      </c>
      <c r="I172" s="87">
        <v>1.79</v>
      </c>
      <c r="J172" s="92" t="s">
        <v>740</v>
      </c>
      <c r="K172" s="39" t="s">
        <v>130</v>
      </c>
    </row>
    <row r="173" spans="1:11" ht="58.5" x14ac:dyDescent="0.25">
      <c r="A173" s="96" t="s">
        <v>570</v>
      </c>
      <c r="B173" s="98" t="s">
        <v>571</v>
      </c>
      <c r="C173" s="92" t="s">
        <v>299</v>
      </c>
      <c r="D173" s="92" t="s">
        <v>241</v>
      </c>
      <c r="E173" s="87">
        <v>0.5</v>
      </c>
      <c r="F173" s="87">
        <v>0.46</v>
      </c>
      <c r="G173" s="87">
        <v>0</v>
      </c>
      <c r="H173" s="87">
        <v>0</v>
      </c>
      <c r="I173" s="87">
        <v>0.04</v>
      </c>
      <c r="J173" s="92" t="s">
        <v>736</v>
      </c>
      <c r="K173" s="39" t="s">
        <v>130</v>
      </c>
    </row>
    <row r="174" spans="1:11" ht="39" x14ac:dyDescent="0.25">
      <c r="A174" s="96" t="s">
        <v>572</v>
      </c>
      <c r="B174" s="98" t="s">
        <v>573</v>
      </c>
      <c r="C174" s="92" t="s">
        <v>299</v>
      </c>
      <c r="D174" s="92" t="s">
        <v>241</v>
      </c>
      <c r="E174" s="87">
        <v>0.08</v>
      </c>
      <c r="F174" s="87">
        <v>0</v>
      </c>
      <c r="G174" s="87">
        <v>0</v>
      </c>
      <c r="H174" s="87">
        <v>0</v>
      </c>
      <c r="I174" s="87">
        <v>0.08</v>
      </c>
      <c r="J174" s="92" t="s">
        <v>735</v>
      </c>
      <c r="K174" s="39" t="s">
        <v>130</v>
      </c>
    </row>
    <row r="175" spans="1:11" ht="58.5" x14ac:dyDescent="0.25">
      <c r="A175" s="96" t="s">
        <v>574</v>
      </c>
      <c r="B175" s="98" t="s">
        <v>575</v>
      </c>
      <c r="C175" s="92" t="s">
        <v>367</v>
      </c>
      <c r="D175" s="92" t="s">
        <v>241</v>
      </c>
      <c r="E175" s="87">
        <v>4.5</v>
      </c>
      <c r="F175" s="87">
        <v>0</v>
      </c>
      <c r="G175" s="87">
        <v>0</v>
      </c>
      <c r="H175" s="87">
        <v>0</v>
      </c>
      <c r="I175" s="87">
        <v>4.5</v>
      </c>
      <c r="J175" s="92" t="s">
        <v>740</v>
      </c>
      <c r="K175" s="39" t="s">
        <v>130</v>
      </c>
    </row>
    <row r="176" spans="1:11" ht="58.5" x14ac:dyDescent="0.25">
      <c r="A176" s="96" t="s">
        <v>576</v>
      </c>
      <c r="B176" s="98" t="s">
        <v>577</v>
      </c>
      <c r="C176" s="92" t="s">
        <v>367</v>
      </c>
      <c r="D176" s="92" t="s">
        <v>241</v>
      </c>
      <c r="E176" s="87">
        <v>4.8600000000000003</v>
      </c>
      <c r="F176" s="87">
        <v>0</v>
      </c>
      <c r="G176" s="87">
        <v>0</v>
      </c>
      <c r="H176" s="87">
        <v>0</v>
      </c>
      <c r="I176" s="87">
        <v>4.8600000000000003</v>
      </c>
      <c r="J176" s="92" t="s">
        <v>740</v>
      </c>
      <c r="K176" s="39" t="s">
        <v>130</v>
      </c>
    </row>
    <row r="177" spans="1:11" ht="78" x14ac:dyDescent="0.25">
      <c r="A177" s="96" t="s">
        <v>578</v>
      </c>
      <c r="B177" s="98" t="s">
        <v>579</v>
      </c>
      <c r="C177" s="92" t="s">
        <v>367</v>
      </c>
      <c r="D177" s="92" t="s">
        <v>241</v>
      </c>
      <c r="E177" s="87">
        <v>4.96</v>
      </c>
      <c r="F177" s="87">
        <v>0</v>
      </c>
      <c r="G177" s="87">
        <v>0</v>
      </c>
      <c r="H177" s="87">
        <v>0</v>
      </c>
      <c r="I177" s="87">
        <v>4.96</v>
      </c>
      <c r="J177" s="92" t="s">
        <v>740</v>
      </c>
      <c r="K177" s="39" t="s">
        <v>130</v>
      </c>
    </row>
    <row r="178" spans="1:11" ht="78" x14ac:dyDescent="0.25">
      <c r="A178" s="96" t="s">
        <v>580</v>
      </c>
      <c r="B178" s="98" t="s">
        <v>581</v>
      </c>
      <c r="C178" s="92" t="s">
        <v>367</v>
      </c>
      <c r="D178" s="92" t="s">
        <v>241</v>
      </c>
      <c r="E178" s="87">
        <v>4.9000000000000004</v>
      </c>
      <c r="F178" s="87">
        <v>0</v>
      </c>
      <c r="G178" s="87">
        <v>0</v>
      </c>
      <c r="H178" s="87">
        <v>0</v>
      </c>
      <c r="I178" s="87">
        <v>4.9000000000000004</v>
      </c>
      <c r="J178" s="92" t="s">
        <v>740</v>
      </c>
      <c r="K178" s="39" t="s">
        <v>130</v>
      </c>
    </row>
    <row r="179" spans="1:11" ht="78" x14ac:dyDescent="0.25">
      <c r="A179" s="96" t="s">
        <v>582</v>
      </c>
      <c r="B179" s="98" t="s">
        <v>583</v>
      </c>
      <c r="C179" s="92" t="s">
        <v>367</v>
      </c>
      <c r="D179" s="92" t="s">
        <v>241</v>
      </c>
      <c r="E179" s="87">
        <v>4.96</v>
      </c>
      <c r="F179" s="87">
        <v>0</v>
      </c>
      <c r="G179" s="87">
        <v>0</v>
      </c>
      <c r="H179" s="87">
        <v>0</v>
      </c>
      <c r="I179" s="87">
        <v>4.96</v>
      </c>
      <c r="J179" s="92" t="s">
        <v>740</v>
      </c>
      <c r="K179" s="39" t="s">
        <v>130</v>
      </c>
    </row>
    <row r="180" spans="1:11" ht="78" x14ac:dyDescent="0.25">
      <c r="A180" s="96" t="s">
        <v>584</v>
      </c>
      <c r="B180" s="98" t="s">
        <v>585</v>
      </c>
      <c r="C180" s="92" t="s">
        <v>367</v>
      </c>
      <c r="D180" s="92" t="s">
        <v>241</v>
      </c>
      <c r="E180" s="87">
        <v>3.5</v>
      </c>
      <c r="F180" s="87">
        <v>0</v>
      </c>
      <c r="G180" s="87">
        <v>0</v>
      </c>
      <c r="H180" s="87">
        <v>0</v>
      </c>
      <c r="I180" s="87">
        <v>3.5</v>
      </c>
      <c r="J180" s="92" t="s">
        <v>740</v>
      </c>
      <c r="K180" s="39" t="s">
        <v>130</v>
      </c>
    </row>
    <row r="181" spans="1:11" ht="58.5" x14ac:dyDescent="0.25">
      <c r="A181" s="96" t="s">
        <v>586</v>
      </c>
      <c r="B181" s="98" t="s">
        <v>587</v>
      </c>
      <c r="C181" s="92" t="s">
        <v>367</v>
      </c>
      <c r="D181" s="92" t="s">
        <v>241</v>
      </c>
      <c r="E181" s="87">
        <v>4.8499999999999996</v>
      </c>
      <c r="F181" s="87">
        <v>2.83</v>
      </c>
      <c r="G181" s="87">
        <v>0</v>
      </c>
      <c r="H181" s="87">
        <v>0</v>
      </c>
      <c r="I181" s="87">
        <v>2.02</v>
      </c>
      <c r="J181" s="92" t="s">
        <v>740</v>
      </c>
      <c r="K181" s="39" t="s">
        <v>130</v>
      </c>
    </row>
    <row r="182" spans="1:11" ht="58.5" x14ac:dyDescent="0.25">
      <c r="A182" s="96" t="s">
        <v>588</v>
      </c>
      <c r="B182" s="98" t="s">
        <v>589</v>
      </c>
      <c r="C182" s="92" t="s">
        <v>367</v>
      </c>
      <c r="D182" s="92" t="s">
        <v>241</v>
      </c>
      <c r="E182" s="87">
        <v>4.8</v>
      </c>
      <c r="F182" s="87">
        <v>3.61</v>
      </c>
      <c r="G182" s="87">
        <v>0</v>
      </c>
      <c r="H182" s="87">
        <v>0</v>
      </c>
      <c r="I182" s="87">
        <v>1.19</v>
      </c>
      <c r="J182" s="92" t="s">
        <v>740</v>
      </c>
      <c r="K182" s="39" t="s">
        <v>130</v>
      </c>
    </row>
    <row r="183" spans="1:11" ht="58.5" x14ac:dyDescent="0.25">
      <c r="A183" s="96" t="s">
        <v>590</v>
      </c>
      <c r="B183" s="98" t="s">
        <v>591</v>
      </c>
      <c r="C183" s="92" t="s">
        <v>367</v>
      </c>
      <c r="D183" s="92" t="s">
        <v>241</v>
      </c>
      <c r="E183" s="87">
        <v>4.5199999999999996</v>
      </c>
      <c r="F183" s="87">
        <v>0</v>
      </c>
      <c r="G183" s="87">
        <v>0</v>
      </c>
      <c r="H183" s="87">
        <v>0</v>
      </c>
      <c r="I183" s="87">
        <v>4.5199999999999996</v>
      </c>
      <c r="J183" s="92" t="s">
        <v>740</v>
      </c>
      <c r="K183" s="39" t="s">
        <v>130</v>
      </c>
    </row>
    <row r="184" spans="1:11" ht="58.5" x14ac:dyDescent="0.25">
      <c r="A184" s="96" t="s">
        <v>592</v>
      </c>
      <c r="B184" s="98" t="s">
        <v>549</v>
      </c>
      <c r="C184" s="92" t="s">
        <v>367</v>
      </c>
      <c r="D184" s="92" t="s">
        <v>241</v>
      </c>
      <c r="E184" s="87">
        <v>2.6</v>
      </c>
      <c r="F184" s="87">
        <v>2.2000000000000002</v>
      </c>
      <c r="G184" s="87">
        <v>0</v>
      </c>
      <c r="H184" s="87">
        <v>0</v>
      </c>
      <c r="I184" s="87">
        <v>0.4</v>
      </c>
      <c r="J184" s="92" t="s">
        <v>737</v>
      </c>
      <c r="K184" s="39" t="s">
        <v>130</v>
      </c>
    </row>
    <row r="185" spans="1:11" ht="58.5" x14ac:dyDescent="0.25">
      <c r="A185" s="96" t="s">
        <v>593</v>
      </c>
      <c r="B185" s="98" t="s">
        <v>549</v>
      </c>
      <c r="C185" s="92" t="s">
        <v>271</v>
      </c>
      <c r="D185" s="92" t="s">
        <v>241</v>
      </c>
      <c r="E185" s="87">
        <v>1.7</v>
      </c>
      <c r="F185" s="87">
        <v>1.7</v>
      </c>
      <c r="G185" s="87">
        <v>0</v>
      </c>
      <c r="H185" s="87">
        <v>0</v>
      </c>
      <c r="I185" s="87">
        <v>0</v>
      </c>
      <c r="J185" s="92" t="s">
        <v>737</v>
      </c>
      <c r="K185" s="39" t="s">
        <v>130</v>
      </c>
    </row>
    <row r="186" spans="1:11" ht="39" x14ac:dyDescent="0.25">
      <c r="A186" s="96" t="s">
        <v>594</v>
      </c>
      <c r="B186" s="98" t="s">
        <v>595</v>
      </c>
      <c r="C186" s="92" t="s">
        <v>271</v>
      </c>
      <c r="D186" s="92" t="s">
        <v>241</v>
      </c>
      <c r="E186" s="87">
        <v>0.61</v>
      </c>
      <c r="F186" s="87">
        <v>0</v>
      </c>
      <c r="G186" s="87">
        <v>0</v>
      </c>
      <c r="H186" s="87">
        <v>0</v>
      </c>
      <c r="I186" s="87">
        <v>0.61</v>
      </c>
      <c r="J186" s="92" t="s">
        <v>735</v>
      </c>
      <c r="K186" s="39" t="s">
        <v>130</v>
      </c>
    </row>
    <row r="187" spans="1:11" ht="78" x14ac:dyDescent="0.25">
      <c r="A187" s="96" t="s">
        <v>596</v>
      </c>
      <c r="B187" s="98" t="s">
        <v>597</v>
      </c>
      <c r="C187" s="92" t="s">
        <v>408</v>
      </c>
      <c r="D187" s="92" t="s">
        <v>241</v>
      </c>
      <c r="E187" s="87">
        <v>1.9100000000000001</v>
      </c>
      <c r="F187" s="87">
        <v>1.85</v>
      </c>
      <c r="G187" s="87">
        <v>0</v>
      </c>
      <c r="H187" s="87">
        <v>0</v>
      </c>
      <c r="I187" s="87">
        <v>0.06</v>
      </c>
      <c r="J187" s="92" t="s">
        <v>740</v>
      </c>
      <c r="K187" s="39" t="s">
        <v>130</v>
      </c>
    </row>
    <row r="188" spans="1:11" ht="78" x14ac:dyDescent="0.25">
      <c r="A188" s="96" t="s">
        <v>598</v>
      </c>
      <c r="B188" s="98" t="s">
        <v>599</v>
      </c>
      <c r="C188" s="92" t="s">
        <v>408</v>
      </c>
      <c r="D188" s="92" t="s">
        <v>241</v>
      </c>
      <c r="E188" s="87">
        <v>2.06</v>
      </c>
      <c r="F188" s="87">
        <v>1.75</v>
      </c>
      <c r="G188" s="87">
        <v>0</v>
      </c>
      <c r="H188" s="87">
        <v>0</v>
      </c>
      <c r="I188" s="87">
        <v>0.31</v>
      </c>
      <c r="J188" s="92" t="s">
        <v>737</v>
      </c>
      <c r="K188" s="39" t="s">
        <v>130</v>
      </c>
    </row>
    <row r="189" spans="1:11" ht="39" x14ac:dyDescent="0.25">
      <c r="A189" s="96" t="s">
        <v>600</v>
      </c>
      <c r="B189" s="98" t="s">
        <v>601</v>
      </c>
      <c r="C189" s="92" t="s">
        <v>256</v>
      </c>
      <c r="D189" s="92" t="s">
        <v>241</v>
      </c>
      <c r="E189" s="87">
        <v>0.46</v>
      </c>
      <c r="F189" s="87">
        <v>0</v>
      </c>
      <c r="G189" s="87">
        <v>0</v>
      </c>
      <c r="H189" s="87">
        <v>0</v>
      </c>
      <c r="I189" s="87">
        <v>0.46</v>
      </c>
      <c r="J189" s="92" t="s">
        <v>735</v>
      </c>
      <c r="K189" s="39" t="s">
        <v>130</v>
      </c>
    </row>
    <row r="190" spans="1:11" ht="58.5" x14ac:dyDescent="0.25">
      <c r="A190" s="96" t="s">
        <v>602</v>
      </c>
      <c r="B190" s="98" t="s">
        <v>603</v>
      </c>
      <c r="C190" s="92" t="s">
        <v>276</v>
      </c>
      <c r="D190" s="92" t="s">
        <v>241</v>
      </c>
      <c r="E190" s="87">
        <v>4.38</v>
      </c>
      <c r="F190" s="87">
        <v>2.25</v>
      </c>
      <c r="G190" s="87">
        <v>0</v>
      </c>
      <c r="H190" s="87">
        <v>0</v>
      </c>
      <c r="I190" s="87">
        <v>2.13</v>
      </c>
      <c r="J190" s="92" t="s">
        <v>740</v>
      </c>
      <c r="K190" s="39" t="s">
        <v>130</v>
      </c>
    </row>
    <row r="191" spans="1:11" ht="58.5" x14ac:dyDescent="0.25">
      <c r="A191" s="96" t="s">
        <v>604</v>
      </c>
      <c r="B191" s="98" t="s">
        <v>605</v>
      </c>
      <c r="C191" s="92" t="s">
        <v>276</v>
      </c>
      <c r="D191" s="92" t="s">
        <v>241</v>
      </c>
      <c r="E191" s="87">
        <v>2.1</v>
      </c>
      <c r="F191" s="87">
        <v>2</v>
      </c>
      <c r="G191" s="87">
        <v>0</v>
      </c>
      <c r="H191" s="87">
        <v>0</v>
      </c>
      <c r="I191" s="87">
        <v>0.1</v>
      </c>
      <c r="J191" s="92" t="s">
        <v>738</v>
      </c>
      <c r="K191" s="39" t="s">
        <v>130</v>
      </c>
    </row>
    <row r="192" spans="1:11" ht="58.5" x14ac:dyDescent="0.25">
      <c r="A192" s="96" t="s">
        <v>606</v>
      </c>
      <c r="B192" s="98" t="s">
        <v>607</v>
      </c>
      <c r="C192" s="92" t="s">
        <v>279</v>
      </c>
      <c r="D192" s="92" t="s">
        <v>241</v>
      </c>
      <c r="E192" s="87">
        <v>4.9800000000000004</v>
      </c>
      <c r="F192" s="87">
        <v>0.21</v>
      </c>
      <c r="G192" s="87">
        <v>0</v>
      </c>
      <c r="H192" s="87">
        <v>0</v>
      </c>
      <c r="I192" s="87">
        <v>4.7699999999999996</v>
      </c>
      <c r="J192" s="92" t="s">
        <v>740</v>
      </c>
      <c r="K192" s="39" t="s">
        <v>130</v>
      </c>
    </row>
    <row r="193" spans="1:11" ht="58.5" x14ac:dyDescent="0.25">
      <c r="A193" s="96" t="s">
        <v>608</v>
      </c>
      <c r="B193" s="98" t="s">
        <v>609</v>
      </c>
      <c r="C193" s="92" t="s">
        <v>279</v>
      </c>
      <c r="D193" s="92" t="s">
        <v>241</v>
      </c>
      <c r="E193" s="87">
        <v>2</v>
      </c>
      <c r="F193" s="87">
        <v>0</v>
      </c>
      <c r="G193" s="87">
        <v>0</v>
      </c>
      <c r="H193" s="87">
        <v>0</v>
      </c>
      <c r="I193" s="87">
        <v>2</v>
      </c>
      <c r="J193" s="92" t="s">
        <v>740</v>
      </c>
      <c r="K193" s="39" t="s">
        <v>130</v>
      </c>
    </row>
    <row r="194" spans="1:11" ht="58.5" x14ac:dyDescent="0.25">
      <c r="A194" s="96" t="s">
        <v>610</v>
      </c>
      <c r="B194" s="98" t="s">
        <v>611</v>
      </c>
      <c r="C194" s="92" t="s">
        <v>279</v>
      </c>
      <c r="D194" s="92" t="s">
        <v>241</v>
      </c>
      <c r="E194" s="87">
        <v>0.71</v>
      </c>
      <c r="F194" s="87">
        <v>0.13</v>
      </c>
      <c r="G194" s="87">
        <v>0</v>
      </c>
      <c r="H194" s="87">
        <v>0</v>
      </c>
      <c r="I194" s="87">
        <v>0.57999999999999996</v>
      </c>
      <c r="J194" s="92" t="s">
        <v>735</v>
      </c>
      <c r="K194" s="39" t="s">
        <v>130</v>
      </c>
    </row>
    <row r="195" spans="1:11" x14ac:dyDescent="0.25">
      <c r="A195" s="95" t="s">
        <v>612</v>
      </c>
      <c r="B195" s="97" t="s">
        <v>135</v>
      </c>
      <c r="C195" s="94" t="s">
        <v>235</v>
      </c>
      <c r="D195" s="94"/>
      <c r="E195" s="88">
        <v>0.85</v>
      </c>
      <c r="F195" s="88">
        <v>0</v>
      </c>
      <c r="G195" s="88">
        <v>0</v>
      </c>
      <c r="H195" s="88">
        <v>0</v>
      </c>
      <c r="I195" s="88">
        <v>0.85</v>
      </c>
      <c r="J195" s="94"/>
      <c r="K195" s="39" t="s">
        <v>136</v>
      </c>
    </row>
    <row r="196" spans="1:11" ht="39" x14ac:dyDescent="0.25">
      <c r="A196" s="96" t="s">
        <v>613</v>
      </c>
      <c r="B196" s="98" t="s">
        <v>614</v>
      </c>
      <c r="C196" s="92" t="s">
        <v>364</v>
      </c>
      <c r="D196" s="92" t="s">
        <v>241</v>
      </c>
      <c r="E196" s="87">
        <v>0.36</v>
      </c>
      <c r="F196" s="87">
        <v>0</v>
      </c>
      <c r="G196" s="87">
        <v>0</v>
      </c>
      <c r="H196" s="87">
        <v>0</v>
      </c>
      <c r="I196" s="87">
        <v>0.36</v>
      </c>
      <c r="J196" s="92" t="s">
        <v>739</v>
      </c>
      <c r="K196" s="39" t="s">
        <v>136</v>
      </c>
    </row>
    <row r="197" spans="1:11" ht="58.5" x14ac:dyDescent="0.25">
      <c r="A197" s="96" t="s">
        <v>615</v>
      </c>
      <c r="B197" s="98" t="s">
        <v>616</v>
      </c>
      <c r="C197" s="92" t="s">
        <v>367</v>
      </c>
      <c r="D197" s="92" t="s">
        <v>241</v>
      </c>
      <c r="E197" s="87">
        <v>0.49</v>
      </c>
      <c r="F197" s="87">
        <v>0</v>
      </c>
      <c r="G197" s="87">
        <v>0</v>
      </c>
      <c r="H197" s="87">
        <v>0</v>
      </c>
      <c r="I197" s="87">
        <v>0.49</v>
      </c>
      <c r="J197" s="92" t="s">
        <v>735</v>
      </c>
      <c r="K197" s="39" t="s">
        <v>136</v>
      </c>
    </row>
    <row r="198" spans="1:11" x14ac:dyDescent="0.25">
      <c r="A198" s="95" t="s">
        <v>62</v>
      </c>
      <c r="B198" s="97" t="s">
        <v>617</v>
      </c>
      <c r="C198" s="94" t="s">
        <v>235</v>
      </c>
      <c r="D198" s="94"/>
      <c r="E198" s="88">
        <v>386.83</v>
      </c>
      <c r="F198" s="88">
        <v>4.78</v>
      </c>
      <c r="G198" s="88">
        <v>0</v>
      </c>
      <c r="H198" s="88">
        <v>0</v>
      </c>
      <c r="I198" s="88">
        <v>382.05</v>
      </c>
      <c r="J198" s="94"/>
    </row>
    <row r="199" spans="1:11" x14ac:dyDescent="0.25">
      <c r="A199" s="95" t="s">
        <v>618</v>
      </c>
      <c r="B199" s="97" t="s">
        <v>38</v>
      </c>
      <c r="C199" s="94" t="s">
        <v>235</v>
      </c>
      <c r="D199" s="94"/>
      <c r="E199" s="88">
        <v>135.78</v>
      </c>
      <c r="F199" s="88">
        <v>0</v>
      </c>
      <c r="G199" s="88">
        <v>0</v>
      </c>
      <c r="H199" s="88">
        <v>0</v>
      </c>
      <c r="I199" s="88">
        <v>135.78</v>
      </c>
      <c r="J199" s="94"/>
      <c r="K199" s="39" t="s">
        <v>39</v>
      </c>
    </row>
    <row r="200" spans="1:11" ht="39" x14ac:dyDescent="0.25">
      <c r="A200" s="96" t="s">
        <v>619</v>
      </c>
      <c r="B200" s="98" t="s">
        <v>620</v>
      </c>
      <c r="C200" s="92" t="s">
        <v>545</v>
      </c>
      <c r="D200" s="92" t="s">
        <v>241</v>
      </c>
      <c r="E200" s="87">
        <v>135.78</v>
      </c>
      <c r="F200" s="87">
        <v>0</v>
      </c>
      <c r="G200" s="87">
        <v>0</v>
      </c>
      <c r="H200" s="87">
        <v>0</v>
      </c>
      <c r="I200" s="87">
        <v>135.78</v>
      </c>
      <c r="J200" s="92" t="s">
        <v>235</v>
      </c>
      <c r="K200" s="39" t="s">
        <v>39</v>
      </c>
    </row>
    <row r="201" spans="1:11" x14ac:dyDescent="0.25">
      <c r="A201" s="95" t="s">
        <v>621</v>
      </c>
      <c r="B201" s="97" t="s">
        <v>622</v>
      </c>
      <c r="C201" s="94" t="s">
        <v>235</v>
      </c>
      <c r="D201" s="94"/>
      <c r="E201" s="88">
        <v>83.86</v>
      </c>
      <c r="F201" s="88">
        <v>0</v>
      </c>
      <c r="G201" s="88">
        <v>0</v>
      </c>
      <c r="H201" s="88">
        <v>0</v>
      </c>
      <c r="I201" s="88">
        <v>83.86</v>
      </c>
      <c r="J201" s="94"/>
      <c r="K201" s="39" t="s">
        <v>47</v>
      </c>
    </row>
    <row r="202" spans="1:11" ht="37.5" x14ac:dyDescent="0.25">
      <c r="A202" s="96" t="s">
        <v>623</v>
      </c>
      <c r="B202" s="98" t="s">
        <v>624</v>
      </c>
      <c r="C202" s="92" t="s">
        <v>244</v>
      </c>
      <c r="D202" s="92" t="s">
        <v>241</v>
      </c>
      <c r="E202" s="87">
        <v>83.86</v>
      </c>
      <c r="F202" s="87">
        <v>0</v>
      </c>
      <c r="G202" s="87">
        <v>0</v>
      </c>
      <c r="H202" s="87">
        <v>0</v>
      </c>
      <c r="I202" s="87">
        <v>83.86</v>
      </c>
      <c r="J202" s="92" t="s">
        <v>235</v>
      </c>
      <c r="K202" s="39" t="s">
        <v>47</v>
      </c>
    </row>
    <row r="203" spans="1:11" x14ac:dyDescent="0.25">
      <c r="A203" s="95" t="s">
        <v>625</v>
      </c>
      <c r="B203" s="97" t="s">
        <v>55</v>
      </c>
      <c r="C203" s="94" t="s">
        <v>235</v>
      </c>
      <c r="D203" s="94"/>
      <c r="E203" s="88">
        <v>19.25</v>
      </c>
      <c r="F203" s="88">
        <v>0</v>
      </c>
      <c r="G203" s="88">
        <v>0</v>
      </c>
      <c r="H203" s="88">
        <v>0</v>
      </c>
      <c r="I203" s="88">
        <v>19.25</v>
      </c>
      <c r="J203" s="94"/>
      <c r="K203" s="39" t="s">
        <v>56</v>
      </c>
    </row>
    <row r="204" spans="1:11" ht="58.5" x14ac:dyDescent="0.25">
      <c r="A204" s="96" t="s">
        <v>626</v>
      </c>
      <c r="B204" s="98" t="s">
        <v>627</v>
      </c>
      <c r="C204" s="92" t="s">
        <v>545</v>
      </c>
      <c r="D204" s="92" t="s">
        <v>241</v>
      </c>
      <c r="E204" s="87">
        <v>4.8</v>
      </c>
      <c r="F204" s="87">
        <v>0</v>
      </c>
      <c r="G204" s="87">
        <v>0</v>
      </c>
      <c r="H204" s="87">
        <v>0</v>
      </c>
      <c r="I204" s="87">
        <v>4.8</v>
      </c>
      <c r="J204" s="92"/>
      <c r="K204" s="39" t="s">
        <v>56</v>
      </c>
    </row>
    <row r="205" spans="1:11" ht="58.5" x14ac:dyDescent="0.25">
      <c r="A205" s="96" t="s">
        <v>628</v>
      </c>
      <c r="B205" s="98" t="s">
        <v>629</v>
      </c>
      <c r="C205" s="92" t="s">
        <v>276</v>
      </c>
      <c r="D205" s="92" t="s">
        <v>241</v>
      </c>
      <c r="E205" s="87">
        <v>9.65</v>
      </c>
      <c r="F205" s="87">
        <v>0</v>
      </c>
      <c r="G205" s="87">
        <v>0</v>
      </c>
      <c r="H205" s="87">
        <v>0</v>
      </c>
      <c r="I205" s="87">
        <v>9.65</v>
      </c>
      <c r="J205" s="92"/>
      <c r="K205" s="39" t="s">
        <v>56</v>
      </c>
    </row>
    <row r="206" spans="1:11" ht="58.5" x14ac:dyDescent="0.25">
      <c r="A206" s="96" t="s">
        <v>630</v>
      </c>
      <c r="B206" s="98" t="s">
        <v>631</v>
      </c>
      <c r="C206" s="92" t="s">
        <v>276</v>
      </c>
      <c r="D206" s="92" t="s">
        <v>241</v>
      </c>
      <c r="E206" s="87">
        <v>4.8</v>
      </c>
      <c r="F206" s="87">
        <v>0</v>
      </c>
      <c r="G206" s="87">
        <v>0</v>
      </c>
      <c r="H206" s="87">
        <v>0</v>
      </c>
      <c r="I206" s="87">
        <v>4.8</v>
      </c>
      <c r="J206" s="92"/>
      <c r="K206" s="39" t="s">
        <v>56</v>
      </c>
    </row>
    <row r="207" spans="1:11" x14ac:dyDescent="0.25">
      <c r="A207" s="95" t="s">
        <v>632</v>
      </c>
      <c r="B207" s="97" t="s">
        <v>72</v>
      </c>
      <c r="C207" s="94" t="s">
        <v>235</v>
      </c>
      <c r="D207" s="94"/>
      <c r="E207" s="88">
        <v>72.849999999999994</v>
      </c>
      <c r="F207" s="88">
        <v>4.78</v>
      </c>
      <c r="G207" s="88">
        <v>0</v>
      </c>
      <c r="H207" s="88">
        <v>0</v>
      </c>
      <c r="I207" s="88">
        <v>68.069999999999993</v>
      </c>
      <c r="J207" s="94"/>
      <c r="K207" s="39" t="s">
        <v>73</v>
      </c>
    </row>
    <row r="208" spans="1:11" ht="58.5" x14ac:dyDescent="0.25">
      <c r="A208" s="96" t="s">
        <v>633</v>
      </c>
      <c r="B208" s="98" t="s">
        <v>634</v>
      </c>
      <c r="C208" s="92" t="s">
        <v>635</v>
      </c>
      <c r="D208" s="92" t="s">
        <v>241</v>
      </c>
      <c r="E208" s="87">
        <v>5.53</v>
      </c>
      <c r="F208" s="87">
        <v>0</v>
      </c>
      <c r="G208" s="87">
        <v>0</v>
      </c>
      <c r="H208" s="87">
        <v>0</v>
      </c>
      <c r="I208" s="87">
        <v>5.53</v>
      </c>
      <c r="J208" s="92"/>
      <c r="K208" s="39" t="s">
        <v>73</v>
      </c>
    </row>
    <row r="209" spans="1:11" ht="58.5" x14ac:dyDescent="0.25">
      <c r="A209" s="96" t="s">
        <v>636</v>
      </c>
      <c r="B209" s="98" t="s">
        <v>637</v>
      </c>
      <c r="C209" s="92" t="s">
        <v>635</v>
      </c>
      <c r="D209" s="92" t="s">
        <v>241</v>
      </c>
      <c r="E209" s="87">
        <v>38.5</v>
      </c>
      <c r="F209" s="87">
        <v>0</v>
      </c>
      <c r="G209" s="87">
        <v>0</v>
      </c>
      <c r="H209" s="87">
        <v>0</v>
      </c>
      <c r="I209" s="87">
        <v>38.5</v>
      </c>
      <c r="J209" s="92"/>
      <c r="K209" s="39" t="s">
        <v>73</v>
      </c>
    </row>
    <row r="210" spans="1:11" ht="58.5" x14ac:dyDescent="0.25">
      <c r="A210" s="96" t="s">
        <v>638</v>
      </c>
      <c r="B210" s="98" t="s">
        <v>639</v>
      </c>
      <c r="C210" s="92" t="s">
        <v>240</v>
      </c>
      <c r="D210" s="92" t="s">
        <v>241</v>
      </c>
      <c r="E210" s="87">
        <v>0.23</v>
      </c>
      <c r="F210" s="87">
        <v>0</v>
      </c>
      <c r="G210" s="87">
        <v>0</v>
      </c>
      <c r="H210" s="87">
        <v>0</v>
      </c>
      <c r="I210" s="87">
        <v>0.23</v>
      </c>
      <c r="J210" s="92"/>
      <c r="K210" s="39" t="s">
        <v>73</v>
      </c>
    </row>
    <row r="211" spans="1:11" ht="58.5" x14ac:dyDescent="0.25">
      <c r="A211" s="96" t="s">
        <v>640</v>
      </c>
      <c r="B211" s="98" t="s">
        <v>641</v>
      </c>
      <c r="C211" s="92" t="s">
        <v>240</v>
      </c>
      <c r="D211" s="92" t="s">
        <v>241</v>
      </c>
      <c r="E211" s="87">
        <v>0.72</v>
      </c>
      <c r="F211" s="87">
        <v>0.57999999999999996</v>
      </c>
      <c r="G211" s="87">
        <v>0</v>
      </c>
      <c r="H211" s="87">
        <v>0</v>
      </c>
      <c r="I211" s="87">
        <v>0.14000000000000001</v>
      </c>
      <c r="J211" s="92" t="s">
        <v>735</v>
      </c>
      <c r="K211" s="39" t="s">
        <v>73</v>
      </c>
    </row>
    <row r="212" spans="1:11" ht="39" x14ac:dyDescent="0.25">
      <c r="A212" s="96" t="s">
        <v>642</v>
      </c>
      <c r="B212" s="98" t="s">
        <v>643</v>
      </c>
      <c r="C212" s="92" t="s">
        <v>240</v>
      </c>
      <c r="D212" s="92" t="s">
        <v>241</v>
      </c>
      <c r="E212" s="87">
        <v>0.21</v>
      </c>
      <c r="F212" s="87">
        <v>0.02</v>
      </c>
      <c r="G212" s="87">
        <v>0</v>
      </c>
      <c r="H212" s="87">
        <v>0</v>
      </c>
      <c r="I212" s="87">
        <v>0.19</v>
      </c>
      <c r="J212" s="92" t="s">
        <v>740</v>
      </c>
      <c r="K212" s="39" t="s">
        <v>73</v>
      </c>
    </row>
    <row r="213" spans="1:11" ht="58.5" x14ac:dyDescent="0.25">
      <c r="A213" s="96" t="s">
        <v>644</v>
      </c>
      <c r="B213" s="98" t="s">
        <v>645</v>
      </c>
      <c r="C213" s="92" t="s">
        <v>240</v>
      </c>
      <c r="D213" s="92" t="s">
        <v>241</v>
      </c>
      <c r="E213" s="87">
        <v>0.33</v>
      </c>
      <c r="F213" s="87">
        <v>7.0000000000000007E-2</v>
      </c>
      <c r="G213" s="87">
        <v>0</v>
      </c>
      <c r="H213" s="87">
        <v>0</v>
      </c>
      <c r="I213" s="87">
        <v>0.26</v>
      </c>
      <c r="J213" s="92" t="s">
        <v>735</v>
      </c>
      <c r="K213" s="39" t="s">
        <v>73</v>
      </c>
    </row>
    <row r="214" spans="1:11" ht="39" x14ac:dyDescent="0.25">
      <c r="A214" s="96" t="s">
        <v>646</v>
      </c>
      <c r="B214" s="98" t="s">
        <v>647</v>
      </c>
      <c r="C214" s="92" t="s">
        <v>240</v>
      </c>
      <c r="D214" s="92" t="s">
        <v>241</v>
      </c>
      <c r="E214" s="87">
        <v>4.7</v>
      </c>
      <c r="F214" s="87">
        <v>0</v>
      </c>
      <c r="G214" s="87">
        <v>0</v>
      </c>
      <c r="H214" s="87">
        <v>0</v>
      </c>
      <c r="I214" s="87">
        <v>4.7</v>
      </c>
      <c r="J214" s="92" t="s">
        <v>235</v>
      </c>
      <c r="K214" s="39" t="s">
        <v>73</v>
      </c>
    </row>
    <row r="215" spans="1:11" ht="58.5" x14ac:dyDescent="0.25">
      <c r="A215" s="96" t="s">
        <v>648</v>
      </c>
      <c r="B215" s="98" t="s">
        <v>649</v>
      </c>
      <c r="C215" s="92" t="s">
        <v>240</v>
      </c>
      <c r="D215" s="92" t="s">
        <v>241</v>
      </c>
      <c r="E215" s="87">
        <v>0.56000000000000005</v>
      </c>
      <c r="F215" s="87">
        <v>0.56000000000000005</v>
      </c>
      <c r="G215" s="87">
        <v>0</v>
      </c>
      <c r="H215" s="87">
        <v>0</v>
      </c>
      <c r="I215" s="87">
        <v>0</v>
      </c>
      <c r="J215" s="92" t="s">
        <v>740</v>
      </c>
      <c r="K215" s="39" t="s">
        <v>73</v>
      </c>
    </row>
    <row r="216" spans="1:11" ht="39" x14ac:dyDescent="0.25">
      <c r="A216" s="96" t="s">
        <v>650</v>
      </c>
      <c r="B216" s="98" t="s">
        <v>651</v>
      </c>
      <c r="C216" s="92" t="s">
        <v>247</v>
      </c>
      <c r="D216" s="92" t="s">
        <v>241</v>
      </c>
      <c r="E216" s="87">
        <v>2.21</v>
      </c>
      <c r="F216" s="87">
        <v>2.06</v>
      </c>
      <c r="G216" s="87">
        <v>0</v>
      </c>
      <c r="H216" s="87">
        <v>0</v>
      </c>
      <c r="I216" s="87">
        <v>0.15</v>
      </c>
      <c r="J216" s="92" t="s">
        <v>739</v>
      </c>
      <c r="K216" s="39" t="s">
        <v>73</v>
      </c>
    </row>
    <row r="217" spans="1:11" ht="58.5" x14ac:dyDescent="0.25">
      <c r="A217" s="96" t="s">
        <v>652</v>
      </c>
      <c r="B217" s="98" t="s">
        <v>653</v>
      </c>
      <c r="C217" s="92" t="s">
        <v>247</v>
      </c>
      <c r="D217" s="92" t="s">
        <v>241</v>
      </c>
      <c r="E217" s="87">
        <v>1</v>
      </c>
      <c r="F217" s="87">
        <v>0</v>
      </c>
      <c r="G217" s="87">
        <v>0</v>
      </c>
      <c r="H217" s="87">
        <v>0</v>
      </c>
      <c r="I217" s="87">
        <v>1</v>
      </c>
      <c r="J217" s="92"/>
      <c r="K217" s="39" t="s">
        <v>73</v>
      </c>
    </row>
    <row r="218" spans="1:11" ht="39" x14ac:dyDescent="0.25">
      <c r="A218" s="96" t="s">
        <v>654</v>
      </c>
      <c r="B218" s="98" t="s">
        <v>655</v>
      </c>
      <c r="C218" s="92" t="s">
        <v>268</v>
      </c>
      <c r="D218" s="92" t="s">
        <v>241</v>
      </c>
      <c r="E218" s="87">
        <v>0.5</v>
      </c>
      <c r="F218" s="87">
        <v>0</v>
      </c>
      <c r="G218" s="87">
        <v>0</v>
      </c>
      <c r="H218" s="87">
        <v>0</v>
      </c>
      <c r="I218" s="87">
        <v>0.5</v>
      </c>
      <c r="J218" s="92" t="s">
        <v>235</v>
      </c>
      <c r="K218" s="39" t="s">
        <v>73</v>
      </c>
    </row>
    <row r="219" spans="1:11" ht="58.5" x14ac:dyDescent="0.25">
      <c r="A219" s="96" t="s">
        <v>656</v>
      </c>
      <c r="B219" s="98" t="s">
        <v>657</v>
      </c>
      <c r="C219" s="92" t="s">
        <v>268</v>
      </c>
      <c r="D219" s="92" t="s">
        <v>241</v>
      </c>
      <c r="E219" s="87">
        <v>0.28000000000000003</v>
      </c>
      <c r="F219" s="87">
        <v>0</v>
      </c>
      <c r="G219" s="87">
        <v>0</v>
      </c>
      <c r="H219" s="87">
        <v>0</v>
      </c>
      <c r="I219" s="87">
        <v>0.28000000000000003</v>
      </c>
      <c r="J219" s="92" t="s">
        <v>235</v>
      </c>
      <c r="K219" s="39" t="s">
        <v>73</v>
      </c>
    </row>
    <row r="220" spans="1:11" ht="39" x14ac:dyDescent="0.25">
      <c r="A220" s="96" t="s">
        <v>658</v>
      </c>
      <c r="B220" s="98" t="s">
        <v>659</v>
      </c>
      <c r="C220" s="92" t="s">
        <v>268</v>
      </c>
      <c r="D220" s="92" t="s">
        <v>241</v>
      </c>
      <c r="E220" s="87">
        <v>0.39</v>
      </c>
      <c r="F220" s="87">
        <v>0</v>
      </c>
      <c r="G220" s="87">
        <v>0</v>
      </c>
      <c r="H220" s="87">
        <v>0</v>
      </c>
      <c r="I220" s="87">
        <v>0.39</v>
      </c>
      <c r="J220" s="92" t="s">
        <v>235</v>
      </c>
      <c r="K220" s="39" t="s">
        <v>73</v>
      </c>
    </row>
    <row r="221" spans="1:11" ht="58.5" x14ac:dyDescent="0.25">
      <c r="A221" s="96" t="s">
        <v>660</v>
      </c>
      <c r="B221" s="98" t="s">
        <v>661</v>
      </c>
      <c r="C221" s="92" t="s">
        <v>268</v>
      </c>
      <c r="D221" s="92" t="s">
        <v>241</v>
      </c>
      <c r="E221" s="87">
        <v>1.63</v>
      </c>
      <c r="F221" s="87">
        <v>1.41</v>
      </c>
      <c r="G221" s="87">
        <v>0</v>
      </c>
      <c r="H221" s="87">
        <v>0</v>
      </c>
      <c r="I221" s="87">
        <v>0.22</v>
      </c>
      <c r="J221" s="92" t="s">
        <v>740</v>
      </c>
      <c r="K221" s="39" t="s">
        <v>73</v>
      </c>
    </row>
    <row r="222" spans="1:11" ht="37.5" x14ac:dyDescent="0.25">
      <c r="A222" s="96" t="s">
        <v>662</v>
      </c>
      <c r="B222" s="98" t="s">
        <v>663</v>
      </c>
      <c r="C222" s="92" t="s">
        <v>505</v>
      </c>
      <c r="D222" s="92" t="s">
        <v>241</v>
      </c>
      <c r="E222" s="87">
        <v>4.8</v>
      </c>
      <c r="F222" s="87">
        <v>0</v>
      </c>
      <c r="G222" s="87">
        <v>0</v>
      </c>
      <c r="H222" s="87">
        <v>0</v>
      </c>
      <c r="I222" s="87">
        <v>4.8</v>
      </c>
      <c r="J222" s="92" t="s">
        <v>235</v>
      </c>
      <c r="K222" s="39" t="s">
        <v>73</v>
      </c>
    </row>
    <row r="223" spans="1:11" ht="58.5" x14ac:dyDescent="0.25">
      <c r="A223" s="96" t="s">
        <v>664</v>
      </c>
      <c r="B223" s="98" t="s">
        <v>665</v>
      </c>
      <c r="C223" s="92" t="s">
        <v>364</v>
      </c>
      <c r="D223" s="92" t="s">
        <v>241</v>
      </c>
      <c r="E223" s="87">
        <v>0.09</v>
      </c>
      <c r="F223" s="87">
        <v>0.08</v>
      </c>
      <c r="G223" s="87">
        <v>0</v>
      </c>
      <c r="H223" s="87">
        <v>0</v>
      </c>
      <c r="I223" s="87">
        <v>0.01</v>
      </c>
      <c r="J223" s="92" t="s">
        <v>740</v>
      </c>
      <c r="K223" s="39" t="s">
        <v>73</v>
      </c>
    </row>
    <row r="224" spans="1:11" ht="58.5" x14ac:dyDescent="0.25">
      <c r="A224" s="96" t="s">
        <v>666</v>
      </c>
      <c r="B224" s="98" t="s">
        <v>667</v>
      </c>
      <c r="C224" s="92" t="s">
        <v>367</v>
      </c>
      <c r="D224" s="92" t="s">
        <v>241</v>
      </c>
      <c r="E224" s="87">
        <v>1.69</v>
      </c>
      <c r="F224" s="87">
        <v>0</v>
      </c>
      <c r="G224" s="87">
        <v>0</v>
      </c>
      <c r="H224" s="87">
        <v>0</v>
      </c>
      <c r="I224" s="87">
        <v>1.69</v>
      </c>
      <c r="J224" s="92" t="s">
        <v>235</v>
      </c>
      <c r="K224" s="39" t="s">
        <v>73</v>
      </c>
    </row>
    <row r="225" spans="1:11" ht="78" x14ac:dyDescent="0.25">
      <c r="A225" s="96" t="s">
        <v>668</v>
      </c>
      <c r="B225" s="98" t="s">
        <v>669</v>
      </c>
      <c r="C225" s="92" t="s">
        <v>367</v>
      </c>
      <c r="D225" s="92" t="s">
        <v>241</v>
      </c>
      <c r="E225" s="87">
        <v>2.5</v>
      </c>
      <c r="F225" s="87">
        <v>0</v>
      </c>
      <c r="G225" s="87">
        <v>0</v>
      </c>
      <c r="H225" s="87">
        <v>0</v>
      </c>
      <c r="I225" s="87">
        <v>2.5</v>
      </c>
      <c r="J225" s="92"/>
      <c r="K225" s="39" t="s">
        <v>73</v>
      </c>
    </row>
    <row r="226" spans="1:11" ht="89.25" customHeight="1" x14ac:dyDescent="0.25">
      <c r="A226" s="96" t="s">
        <v>670</v>
      </c>
      <c r="B226" s="98" t="s">
        <v>671</v>
      </c>
      <c r="C226" s="92" t="s">
        <v>367</v>
      </c>
      <c r="D226" s="92" t="s">
        <v>241</v>
      </c>
      <c r="E226" s="87">
        <v>1.47</v>
      </c>
      <c r="F226" s="87">
        <v>0</v>
      </c>
      <c r="G226" s="87">
        <v>0</v>
      </c>
      <c r="H226" s="87">
        <v>0</v>
      </c>
      <c r="I226" s="87">
        <v>1.47</v>
      </c>
      <c r="J226" s="92"/>
      <c r="K226" s="39" t="s">
        <v>73</v>
      </c>
    </row>
    <row r="227" spans="1:11" ht="66" customHeight="1" x14ac:dyDescent="0.25">
      <c r="A227" s="96" t="s">
        <v>672</v>
      </c>
      <c r="B227" s="98" t="s">
        <v>673</v>
      </c>
      <c r="C227" s="92" t="s">
        <v>367</v>
      </c>
      <c r="D227" s="92" t="s">
        <v>241</v>
      </c>
      <c r="E227" s="87">
        <v>1.8</v>
      </c>
      <c r="F227" s="87">
        <v>0</v>
      </c>
      <c r="G227" s="87">
        <v>0</v>
      </c>
      <c r="H227" s="87">
        <v>0</v>
      </c>
      <c r="I227" s="87">
        <v>1.8</v>
      </c>
      <c r="J227" s="92"/>
      <c r="K227" s="39" t="s">
        <v>73</v>
      </c>
    </row>
    <row r="228" spans="1:11" ht="78" x14ac:dyDescent="0.25">
      <c r="A228" s="96" t="s">
        <v>674</v>
      </c>
      <c r="B228" s="98" t="s">
        <v>675</v>
      </c>
      <c r="C228" s="92" t="s">
        <v>367</v>
      </c>
      <c r="D228" s="92" t="s">
        <v>241</v>
      </c>
      <c r="E228" s="87">
        <v>1.8</v>
      </c>
      <c r="F228" s="87">
        <v>0</v>
      </c>
      <c r="G228" s="87">
        <v>0</v>
      </c>
      <c r="H228" s="87">
        <v>0</v>
      </c>
      <c r="I228" s="87">
        <v>1.8</v>
      </c>
      <c r="J228" s="92"/>
      <c r="K228" s="39" t="s">
        <v>73</v>
      </c>
    </row>
    <row r="229" spans="1:11" ht="48" customHeight="1" x14ac:dyDescent="0.25">
      <c r="A229" s="96" t="s">
        <v>676</v>
      </c>
      <c r="B229" s="98" t="s">
        <v>677</v>
      </c>
      <c r="C229" s="92" t="s">
        <v>367</v>
      </c>
      <c r="D229" s="92" t="s">
        <v>241</v>
      </c>
      <c r="E229" s="87">
        <v>0.56000000000000005</v>
      </c>
      <c r="F229" s="87">
        <v>0</v>
      </c>
      <c r="G229" s="87">
        <v>0</v>
      </c>
      <c r="H229" s="87">
        <v>0</v>
      </c>
      <c r="I229" s="87">
        <v>0.56000000000000005</v>
      </c>
      <c r="J229" s="92" t="s">
        <v>235</v>
      </c>
      <c r="K229" s="39" t="s">
        <v>73</v>
      </c>
    </row>
    <row r="230" spans="1:11" ht="72" customHeight="1" x14ac:dyDescent="0.25">
      <c r="A230" s="96" t="s">
        <v>678</v>
      </c>
      <c r="B230" s="98" t="s">
        <v>679</v>
      </c>
      <c r="C230" s="92" t="s">
        <v>271</v>
      </c>
      <c r="D230" s="92" t="s">
        <v>241</v>
      </c>
      <c r="E230" s="87">
        <v>0.5</v>
      </c>
      <c r="F230" s="87">
        <v>0</v>
      </c>
      <c r="G230" s="87">
        <v>0</v>
      </c>
      <c r="H230" s="87">
        <v>0</v>
      </c>
      <c r="I230" s="87">
        <v>0.5</v>
      </c>
      <c r="J230" s="92"/>
      <c r="K230" s="39" t="s">
        <v>73</v>
      </c>
    </row>
    <row r="231" spans="1:11" ht="68.25" customHeight="1" x14ac:dyDescent="0.25">
      <c r="A231" s="96" t="s">
        <v>680</v>
      </c>
      <c r="B231" s="98" t="s">
        <v>681</v>
      </c>
      <c r="C231" s="92" t="s">
        <v>276</v>
      </c>
      <c r="D231" s="92" t="s">
        <v>241</v>
      </c>
      <c r="E231" s="87">
        <v>0.16</v>
      </c>
      <c r="F231" s="87">
        <v>0</v>
      </c>
      <c r="G231" s="87">
        <v>0</v>
      </c>
      <c r="H231" s="87">
        <v>0</v>
      </c>
      <c r="I231" s="87">
        <v>0.16</v>
      </c>
      <c r="J231" s="92" t="s">
        <v>235</v>
      </c>
      <c r="K231" s="39" t="s">
        <v>73</v>
      </c>
    </row>
    <row r="232" spans="1:11" ht="66" customHeight="1" x14ac:dyDescent="0.25">
      <c r="A232" s="96" t="s">
        <v>682</v>
      </c>
      <c r="B232" s="98" t="s">
        <v>683</v>
      </c>
      <c r="C232" s="92" t="s">
        <v>276</v>
      </c>
      <c r="D232" s="92" t="s">
        <v>241</v>
      </c>
      <c r="E232" s="87">
        <v>0.69</v>
      </c>
      <c r="F232" s="87">
        <v>0</v>
      </c>
      <c r="G232" s="87">
        <v>0</v>
      </c>
      <c r="H232" s="87">
        <v>0</v>
      </c>
      <c r="I232" s="87">
        <v>0.69</v>
      </c>
      <c r="J232" s="92"/>
      <c r="K232" s="39" t="s">
        <v>73</v>
      </c>
    </row>
    <row r="233" spans="1:11" x14ac:dyDescent="0.25">
      <c r="A233" s="95" t="s">
        <v>684</v>
      </c>
      <c r="B233" s="97" t="s">
        <v>75</v>
      </c>
      <c r="C233" s="94" t="s">
        <v>235</v>
      </c>
      <c r="D233" s="94"/>
      <c r="E233" s="88">
        <v>4.5</v>
      </c>
      <c r="F233" s="88">
        <v>0</v>
      </c>
      <c r="G233" s="88">
        <v>0</v>
      </c>
      <c r="H233" s="88">
        <v>0</v>
      </c>
      <c r="I233" s="88">
        <v>4.5</v>
      </c>
      <c r="J233" s="94"/>
      <c r="K233" s="39" t="s">
        <v>76</v>
      </c>
    </row>
    <row r="234" spans="1:11" ht="37.5" x14ac:dyDescent="0.25">
      <c r="A234" s="96" t="s">
        <v>685</v>
      </c>
      <c r="B234" s="98" t="s">
        <v>686</v>
      </c>
      <c r="C234" s="92" t="s">
        <v>367</v>
      </c>
      <c r="D234" s="92" t="s">
        <v>241</v>
      </c>
      <c r="E234" s="87">
        <v>4.5</v>
      </c>
      <c r="F234" s="87">
        <v>0</v>
      </c>
      <c r="G234" s="87">
        <v>0</v>
      </c>
      <c r="H234" s="87">
        <v>0</v>
      </c>
      <c r="I234" s="87">
        <v>4.5</v>
      </c>
      <c r="J234" s="92" t="s">
        <v>235</v>
      </c>
      <c r="K234" s="39" t="s">
        <v>76</v>
      </c>
    </row>
    <row r="235" spans="1:11" x14ac:dyDescent="0.25">
      <c r="A235" s="95" t="s">
        <v>687</v>
      </c>
      <c r="B235" s="97" t="s">
        <v>78</v>
      </c>
      <c r="C235" s="94" t="s">
        <v>235</v>
      </c>
      <c r="D235" s="94"/>
      <c r="E235" s="88">
        <v>61.05</v>
      </c>
      <c r="F235" s="88">
        <v>0</v>
      </c>
      <c r="G235" s="88">
        <v>0</v>
      </c>
      <c r="H235" s="88">
        <v>0</v>
      </c>
      <c r="I235" s="88">
        <v>61.05</v>
      </c>
      <c r="J235" s="94"/>
      <c r="K235" s="39" t="s">
        <v>79</v>
      </c>
    </row>
    <row r="236" spans="1:11" ht="52.5" customHeight="1" x14ac:dyDescent="0.25">
      <c r="A236" s="96" t="s">
        <v>688</v>
      </c>
      <c r="B236" s="98" t="s">
        <v>689</v>
      </c>
      <c r="C236" s="92" t="s">
        <v>244</v>
      </c>
      <c r="D236" s="92" t="s">
        <v>241</v>
      </c>
      <c r="E236" s="87">
        <v>6.5600000000000005</v>
      </c>
      <c r="F236" s="87">
        <v>0</v>
      </c>
      <c r="G236" s="87">
        <v>0</v>
      </c>
      <c r="H236" s="87">
        <v>0</v>
      </c>
      <c r="I236" s="87">
        <v>6.5600000000000005</v>
      </c>
      <c r="J236" s="92"/>
      <c r="K236" s="39" t="s">
        <v>79</v>
      </c>
    </row>
    <row r="237" spans="1:11" ht="68.25" customHeight="1" x14ac:dyDescent="0.25">
      <c r="A237" s="96" t="s">
        <v>690</v>
      </c>
      <c r="B237" s="98" t="s">
        <v>691</v>
      </c>
      <c r="C237" s="92" t="s">
        <v>247</v>
      </c>
      <c r="D237" s="92" t="s">
        <v>241</v>
      </c>
      <c r="E237" s="87">
        <v>1.6</v>
      </c>
      <c r="F237" s="87">
        <v>0</v>
      </c>
      <c r="G237" s="87">
        <v>0</v>
      </c>
      <c r="H237" s="87">
        <v>0</v>
      </c>
      <c r="I237" s="87">
        <v>1.6</v>
      </c>
      <c r="J237" s="92"/>
      <c r="K237" s="39" t="s">
        <v>79</v>
      </c>
    </row>
    <row r="238" spans="1:11" ht="67.5" customHeight="1" x14ac:dyDescent="0.25">
      <c r="A238" s="96" t="s">
        <v>692</v>
      </c>
      <c r="B238" s="98" t="s">
        <v>693</v>
      </c>
      <c r="C238" s="92" t="s">
        <v>247</v>
      </c>
      <c r="D238" s="92" t="s">
        <v>241</v>
      </c>
      <c r="E238" s="87">
        <v>9</v>
      </c>
      <c r="F238" s="87">
        <v>0</v>
      </c>
      <c r="G238" s="87">
        <v>0</v>
      </c>
      <c r="H238" s="87">
        <v>0</v>
      </c>
      <c r="I238" s="87">
        <v>9</v>
      </c>
      <c r="J238" s="92"/>
      <c r="K238" s="39" t="s">
        <v>79</v>
      </c>
    </row>
    <row r="239" spans="1:11" ht="48" customHeight="1" x14ac:dyDescent="0.25">
      <c r="A239" s="96" t="s">
        <v>694</v>
      </c>
      <c r="B239" s="98" t="s">
        <v>695</v>
      </c>
      <c r="C239" s="92" t="s">
        <v>268</v>
      </c>
      <c r="D239" s="92" t="s">
        <v>241</v>
      </c>
      <c r="E239" s="87">
        <v>10.8</v>
      </c>
      <c r="F239" s="87">
        <v>0</v>
      </c>
      <c r="G239" s="87">
        <v>0</v>
      </c>
      <c r="H239" s="87">
        <v>0</v>
      </c>
      <c r="I239" s="87">
        <v>10.8</v>
      </c>
      <c r="J239" s="92"/>
      <c r="K239" s="39" t="s">
        <v>79</v>
      </c>
    </row>
    <row r="240" spans="1:11" ht="48.75" customHeight="1" x14ac:dyDescent="0.25">
      <c r="A240" s="96" t="s">
        <v>696</v>
      </c>
      <c r="B240" s="98" t="s">
        <v>697</v>
      </c>
      <c r="C240" s="92" t="s">
        <v>268</v>
      </c>
      <c r="D240" s="92" t="s">
        <v>241</v>
      </c>
      <c r="E240" s="87">
        <v>9.17</v>
      </c>
      <c r="F240" s="87">
        <v>0</v>
      </c>
      <c r="G240" s="87">
        <v>0</v>
      </c>
      <c r="H240" s="87">
        <v>0</v>
      </c>
      <c r="I240" s="87">
        <v>9.17</v>
      </c>
      <c r="J240" s="92"/>
      <c r="K240" s="39" t="s">
        <v>79</v>
      </c>
    </row>
    <row r="241" spans="1:11" ht="50.25" customHeight="1" x14ac:dyDescent="0.25">
      <c r="A241" s="96" t="s">
        <v>698</v>
      </c>
      <c r="B241" s="98" t="s">
        <v>699</v>
      </c>
      <c r="C241" s="92" t="s">
        <v>364</v>
      </c>
      <c r="D241" s="92" t="s">
        <v>241</v>
      </c>
      <c r="E241" s="87">
        <v>4.62</v>
      </c>
      <c r="F241" s="87">
        <v>0</v>
      </c>
      <c r="G241" s="87">
        <v>0</v>
      </c>
      <c r="H241" s="87">
        <v>0</v>
      </c>
      <c r="I241" s="87">
        <v>4.62</v>
      </c>
      <c r="J241" s="92"/>
      <c r="K241" s="39" t="s">
        <v>79</v>
      </c>
    </row>
    <row r="242" spans="1:11" ht="46.5" customHeight="1" x14ac:dyDescent="0.25">
      <c r="A242" s="96" t="s">
        <v>700</v>
      </c>
      <c r="B242" s="98" t="s">
        <v>701</v>
      </c>
      <c r="C242" s="92" t="s">
        <v>364</v>
      </c>
      <c r="D242" s="92" t="s">
        <v>241</v>
      </c>
      <c r="E242" s="87">
        <v>4.8</v>
      </c>
      <c r="F242" s="87">
        <v>0</v>
      </c>
      <c r="G242" s="87">
        <v>0</v>
      </c>
      <c r="H242" s="87">
        <v>0</v>
      </c>
      <c r="I242" s="87">
        <v>4.8</v>
      </c>
      <c r="J242" s="92"/>
      <c r="K242" s="39" t="s">
        <v>79</v>
      </c>
    </row>
    <row r="243" spans="1:11" ht="45" customHeight="1" x14ac:dyDescent="0.25">
      <c r="A243" s="96" t="s">
        <v>702</v>
      </c>
      <c r="B243" s="98" t="s">
        <v>703</v>
      </c>
      <c r="C243" s="92" t="s">
        <v>364</v>
      </c>
      <c r="D243" s="92" t="s">
        <v>241</v>
      </c>
      <c r="E243" s="87">
        <v>10</v>
      </c>
      <c r="F243" s="87">
        <v>0</v>
      </c>
      <c r="G243" s="87">
        <v>0</v>
      </c>
      <c r="H243" s="87">
        <v>0</v>
      </c>
      <c r="I243" s="87">
        <v>10</v>
      </c>
      <c r="J243" s="92"/>
      <c r="K243" s="39" t="s">
        <v>79</v>
      </c>
    </row>
    <row r="244" spans="1:11" ht="48" customHeight="1" x14ac:dyDescent="0.25">
      <c r="A244" s="96" t="s">
        <v>704</v>
      </c>
      <c r="B244" s="98" t="s">
        <v>705</v>
      </c>
      <c r="C244" s="92" t="s">
        <v>271</v>
      </c>
      <c r="D244" s="92" t="s">
        <v>241</v>
      </c>
      <c r="E244" s="87">
        <v>4.5</v>
      </c>
      <c r="F244" s="87">
        <v>0</v>
      </c>
      <c r="G244" s="87">
        <v>0</v>
      </c>
      <c r="H244" s="87">
        <v>0</v>
      </c>
      <c r="I244" s="87">
        <v>4.5</v>
      </c>
      <c r="J244" s="92"/>
      <c r="K244" s="39" t="s">
        <v>79</v>
      </c>
    </row>
    <row r="245" spans="1:11" ht="39" x14ac:dyDescent="0.25">
      <c r="A245" s="95" t="s">
        <v>706</v>
      </c>
      <c r="B245" s="97" t="s">
        <v>284</v>
      </c>
      <c r="C245" s="94" t="s">
        <v>235</v>
      </c>
      <c r="D245" s="94"/>
      <c r="E245" s="88">
        <v>1.67</v>
      </c>
      <c r="F245" s="88">
        <v>0</v>
      </c>
      <c r="G245" s="88">
        <v>0</v>
      </c>
      <c r="H245" s="88">
        <v>0</v>
      </c>
      <c r="I245" s="88">
        <v>1.67</v>
      </c>
      <c r="J245" s="94"/>
      <c r="K245" s="39" t="s">
        <v>85</v>
      </c>
    </row>
    <row r="246" spans="1:11" x14ac:dyDescent="0.25">
      <c r="A246" s="95" t="s">
        <v>707</v>
      </c>
      <c r="B246" s="97" t="s">
        <v>87</v>
      </c>
      <c r="C246" s="94" t="s">
        <v>235</v>
      </c>
      <c r="D246" s="94"/>
      <c r="E246" s="88">
        <v>1.48</v>
      </c>
      <c r="F246" s="88">
        <v>0</v>
      </c>
      <c r="G246" s="88">
        <v>0</v>
      </c>
      <c r="H246" s="88">
        <v>0</v>
      </c>
      <c r="I246" s="88">
        <v>1.48</v>
      </c>
      <c r="J246" s="94"/>
      <c r="K246" s="39" t="s">
        <v>88</v>
      </c>
    </row>
    <row r="247" spans="1:11" ht="37.5" x14ac:dyDescent="0.25">
      <c r="A247" s="96" t="s">
        <v>708</v>
      </c>
      <c r="B247" s="98" t="s">
        <v>709</v>
      </c>
      <c r="C247" s="92" t="s">
        <v>247</v>
      </c>
      <c r="D247" s="92" t="s">
        <v>241</v>
      </c>
      <c r="E247" s="87">
        <v>1.48</v>
      </c>
      <c r="F247" s="87">
        <v>0</v>
      </c>
      <c r="G247" s="87">
        <v>0</v>
      </c>
      <c r="H247" s="87">
        <v>0</v>
      </c>
      <c r="I247" s="87">
        <v>1.48</v>
      </c>
      <c r="J247" s="92" t="s">
        <v>235</v>
      </c>
      <c r="K247" s="39" t="s">
        <v>88</v>
      </c>
    </row>
    <row r="248" spans="1:11" x14ac:dyDescent="0.25">
      <c r="A248" s="95" t="s">
        <v>710</v>
      </c>
      <c r="B248" s="97" t="s">
        <v>95</v>
      </c>
      <c r="C248" s="94" t="s">
        <v>235</v>
      </c>
      <c r="D248" s="94"/>
      <c r="E248" s="88">
        <v>0.05</v>
      </c>
      <c r="F248" s="88">
        <v>0</v>
      </c>
      <c r="G248" s="88">
        <v>0</v>
      </c>
      <c r="H248" s="88">
        <v>0</v>
      </c>
      <c r="I248" s="88">
        <v>0.05</v>
      </c>
      <c r="J248" s="94"/>
      <c r="K248" s="39" t="s">
        <v>96</v>
      </c>
    </row>
    <row r="249" spans="1:11" ht="78" x14ac:dyDescent="0.25">
      <c r="A249" s="96" t="s">
        <v>711</v>
      </c>
      <c r="B249" s="98" t="s">
        <v>712</v>
      </c>
      <c r="C249" s="92" t="s">
        <v>256</v>
      </c>
      <c r="D249" s="92" t="s">
        <v>241</v>
      </c>
      <c r="E249" s="87">
        <v>0.05</v>
      </c>
      <c r="F249" s="87">
        <v>0</v>
      </c>
      <c r="G249" s="87">
        <v>0</v>
      </c>
      <c r="H249" s="87">
        <v>0</v>
      </c>
      <c r="I249" s="87">
        <v>0.05</v>
      </c>
      <c r="J249" s="92" t="s">
        <v>235</v>
      </c>
      <c r="K249" s="39" t="s">
        <v>96</v>
      </c>
    </row>
    <row r="250" spans="1:11" x14ac:dyDescent="0.25">
      <c r="A250" s="95" t="s">
        <v>713</v>
      </c>
      <c r="B250" s="97" t="s">
        <v>101</v>
      </c>
      <c r="C250" s="94" t="s">
        <v>235</v>
      </c>
      <c r="D250" s="94"/>
      <c r="E250" s="88">
        <v>0.11</v>
      </c>
      <c r="F250" s="88">
        <v>0</v>
      </c>
      <c r="G250" s="88">
        <v>0</v>
      </c>
      <c r="H250" s="88">
        <v>0</v>
      </c>
      <c r="I250" s="88">
        <v>0.11</v>
      </c>
      <c r="J250" s="94"/>
      <c r="K250" s="39" t="s">
        <v>102</v>
      </c>
    </row>
    <row r="251" spans="1:11" ht="46.5" customHeight="1" x14ac:dyDescent="0.25">
      <c r="A251" s="96" t="s">
        <v>714</v>
      </c>
      <c r="B251" s="98" t="s">
        <v>715</v>
      </c>
      <c r="C251" s="92" t="s">
        <v>244</v>
      </c>
      <c r="D251" s="92" t="s">
        <v>241</v>
      </c>
      <c r="E251" s="87">
        <v>0.11</v>
      </c>
      <c r="F251" s="87">
        <v>0</v>
      </c>
      <c r="G251" s="87">
        <v>0</v>
      </c>
      <c r="H251" s="87">
        <v>0</v>
      </c>
      <c r="I251" s="87">
        <v>0.11</v>
      </c>
      <c r="J251" s="92"/>
      <c r="K251" s="39" t="s">
        <v>102</v>
      </c>
    </row>
    <row r="252" spans="1:11" ht="26.25" customHeight="1" x14ac:dyDescent="0.25">
      <c r="A252" s="95" t="s">
        <v>716</v>
      </c>
      <c r="B252" s="97" t="s">
        <v>109</v>
      </c>
      <c r="C252" s="94" t="s">
        <v>235</v>
      </c>
      <c r="D252" s="94"/>
      <c r="E252" s="88">
        <v>0.03</v>
      </c>
      <c r="F252" s="88">
        <v>0</v>
      </c>
      <c r="G252" s="88">
        <v>0</v>
      </c>
      <c r="H252" s="88">
        <v>0</v>
      </c>
      <c r="I252" s="88">
        <v>0.03</v>
      </c>
      <c r="J252" s="94"/>
      <c r="K252" s="39" t="s">
        <v>110</v>
      </c>
    </row>
    <row r="253" spans="1:11" ht="44.25" customHeight="1" x14ac:dyDescent="0.25">
      <c r="A253" s="96" t="s">
        <v>717</v>
      </c>
      <c r="B253" s="98" t="s">
        <v>718</v>
      </c>
      <c r="C253" s="92" t="s">
        <v>240</v>
      </c>
      <c r="D253" s="92" t="s">
        <v>241</v>
      </c>
      <c r="E253" s="87">
        <v>0.03</v>
      </c>
      <c r="F253" s="87">
        <v>0</v>
      </c>
      <c r="G253" s="87">
        <v>0</v>
      </c>
      <c r="H253" s="87">
        <v>0</v>
      </c>
      <c r="I253" s="87">
        <v>0.03</v>
      </c>
      <c r="J253" s="92" t="s">
        <v>235</v>
      </c>
      <c r="K253" s="39" t="s">
        <v>110</v>
      </c>
    </row>
    <row r="254" spans="1:11" x14ac:dyDescent="0.25">
      <c r="A254" s="95" t="s">
        <v>719</v>
      </c>
      <c r="B254" s="97" t="s">
        <v>129</v>
      </c>
      <c r="C254" s="94" t="s">
        <v>235</v>
      </c>
      <c r="D254" s="94"/>
      <c r="E254" s="88">
        <v>7.68</v>
      </c>
      <c r="F254" s="88">
        <v>0</v>
      </c>
      <c r="G254" s="88">
        <v>0</v>
      </c>
      <c r="H254" s="88">
        <v>0</v>
      </c>
      <c r="I254" s="88">
        <v>7.68</v>
      </c>
      <c r="J254" s="94"/>
      <c r="K254" s="39" t="s">
        <v>130</v>
      </c>
    </row>
    <row r="255" spans="1:11" ht="300" x14ac:dyDescent="0.25">
      <c r="A255" s="96" t="s">
        <v>720</v>
      </c>
      <c r="B255" s="98" t="s">
        <v>721</v>
      </c>
      <c r="C255" s="92" t="s">
        <v>722</v>
      </c>
      <c r="D255" s="92" t="s">
        <v>241</v>
      </c>
      <c r="E255" s="87">
        <v>6.12</v>
      </c>
      <c r="F255" s="87">
        <v>0</v>
      </c>
      <c r="G255" s="87">
        <v>0</v>
      </c>
      <c r="H255" s="87">
        <v>0</v>
      </c>
      <c r="I255" s="87">
        <v>6.12</v>
      </c>
      <c r="J255" s="92" t="s">
        <v>235</v>
      </c>
      <c r="K255" s="39" t="s">
        <v>130</v>
      </c>
    </row>
    <row r="256" spans="1:11" ht="225" x14ac:dyDescent="0.25">
      <c r="A256" s="96" t="s">
        <v>723</v>
      </c>
      <c r="B256" s="98" t="s">
        <v>757</v>
      </c>
      <c r="C256" s="92" t="s">
        <v>751</v>
      </c>
      <c r="D256" s="92" t="s">
        <v>241</v>
      </c>
      <c r="E256" s="87">
        <v>1.56</v>
      </c>
      <c r="F256" s="87">
        <v>0</v>
      </c>
      <c r="G256" s="87">
        <v>0</v>
      </c>
      <c r="H256" s="87">
        <v>0</v>
      </c>
      <c r="I256" s="87">
        <v>1.56</v>
      </c>
      <c r="J256" s="92" t="s">
        <v>235</v>
      </c>
      <c r="K256" s="39" t="s">
        <v>130</v>
      </c>
    </row>
    <row r="257" spans="1:11" x14ac:dyDescent="0.25">
      <c r="A257" s="95" t="s">
        <v>724</v>
      </c>
      <c r="B257" s="97" t="s">
        <v>135</v>
      </c>
      <c r="C257" s="94" t="s">
        <v>235</v>
      </c>
      <c r="D257" s="94"/>
      <c r="E257" s="88">
        <v>0.08</v>
      </c>
      <c r="F257" s="88">
        <v>0</v>
      </c>
      <c r="G257" s="88">
        <v>0</v>
      </c>
      <c r="H257" s="88">
        <v>0</v>
      </c>
      <c r="I257" s="88">
        <v>0.08</v>
      </c>
      <c r="J257" s="94"/>
      <c r="K257" s="39" t="s">
        <v>136</v>
      </c>
    </row>
    <row r="258" spans="1:11" ht="78" x14ac:dyDescent="0.25">
      <c r="A258" s="96" t="s">
        <v>725</v>
      </c>
      <c r="B258" s="98" t="s">
        <v>726</v>
      </c>
      <c r="C258" s="92" t="s">
        <v>367</v>
      </c>
      <c r="D258" s="92" t="s">
        <v>241</v>
      </c>
      <c r="E258" s="87">
        <v>0.08</v>
      </c>
      <c r="F258" s="87">
        <v>0</v>
      </c>
      <c r="G258" s="87">
        <v>0</v>
      </c>
      <c r="H258" s="87">
        <v>0</v>
      </c>
      <c r="I258" s="87">
        <v>0.08</v>
      </c>
      <c r="J258" s="92"/>
      <c r="K258" s="39" t="s">
        <v>136</v>
      </c>
    </row>
    <row r="259" spans="1:11" x14ac:dyDescent="0.25">
      <c r="A259" s="95" t="s">
        <v>727</v>
      </c>
      <c r="B259" s="97" t="s">
        <v>144</v>
      </c>
      <c r="C259" s="94" t="s">
        <v>235</v>
      </c>
      <c r="D259" s="94"/>
      <c r="E259" s="88">
        <v>0.11</v>
      </c>
      <c r="F259" s="88">
        <v>0</v>
      </c>
      <c r="G259" s="88">
        <v>0</v>
      </c>
      <c r="H259" s="88">
        <v>0</v>
      </c>
      <c r="I259" s="88">
        <v>0.11</v>
      </c>
      <c r="J259" s="94"/>
      <c r="K259" s="39" t="s">
        <v>145</v>
      </c>
    </row>
    <row r="260" spans="1:11" ht="39" x14ac:dyDescent="0.25">
      <c r="A260" s="96" t="s">
        <v>728</v>
      </c>
      <c r="B260" s="98" t="s">
        <v>729</v>
      </c>
      <c r="C260" s="92" t="s">
        <v>260</v>
      </c>
      <c r="D260" s="92" t="s">
        <v>241</v>
      </c>
      <c r="E260" s="87">
        <v>0.02</v>
      </c>
      <c r="F260" s="87">
        <v>0</v>
      </c>
      <c r="G260" s="87">
        <v>0</v>
      </c>
      <c r="H260" s="87">
        <v>0</v>
      </c>
      <c r="I260" s="87">
        <v>0.02</v>
      </c>
      <c r="J260" s="92"/>
      <c r="K260" s="39" t="s">
        <v>145</v>
      </c>
    </row>
    <row r="261" spans="1:11" ht="39" x14ac:dyDescent="0.25">
      <c r="A261" s="96" t="s">
        <v>730</v>
      </c>
      <c r="B261" s="98" t="s">
        <v>731</v>
      </c>
      <c r="C261" s="92" t="s">
        <v>367</v>
      </c>
      <c r="D261" s="92" t="s">
        <v>241</v>
      </c>
      <c r="E261" s="87">
        <v>0.09</v>
      </c>
      <c r="F261" s="87">
        <v>0</v>
      </c>
      <c r="G261" s="87">
        <v>0</v>
      </c>
      <c r="H261" s="87">
        <v>0</v>
      </c>
      <c r="I261" s="87">
        <v>0.09</v>
      </c>
      <c r="J261" s="92" t="s">
        <v>735</v>
      </c>
      <c r="K261" s="39" t="s">
        <v>145</v>
      </c>
    </row>
    <row r="262" spans="1:11" x14ac:dyDescent="0.25">
      <c r="A262" s="95" t="s">
        <v>65</v>
      </c>
      <c r="B262" s="93" t="s">
        <v>732</v>
      </c>
      <c r="C262" s="94" t="s">
        <v>235</v>
      </c>
      <c r="D262" s="94"/>
      <c r="E262" s="88">
        <v>0</v>
      </c>
      <c r="F262" s="88">
        <v>0</v>
      </c>
      <c r="G262" s="88">
        <v>0</v>
      </c>
      <c r="H262" s="88">
        <v>0</v>
      </c>
      <c r="I262" s="88">
        <v>0</v>
      </c>
      <c r="J262" s="94"/>
    </row>
    <row r="263" spans="1:11" x14ac:dyDescent="0.25">
      <c r="A263" s="95"/>
      <c r="B263" s="93" t="s">
        <v>733</v>
      </c>
      <c r="C263" s="94" t="s">
        <v>235</v>
      </c>
      <c r="D263" s="94"/>
      <c r="E263" s="88">
        <v>1730.73</v>
      </c>
      <c r="F263" s="88">
        <v>212.32</v>
      </c>
      <c r="G263" s="88">
        <v>17.64</v>
      </c>
      <c r="H263" s="88">
        <v>0</v>
      </c>
      <c r="I263" s="88">
        <v>1500.77</v>
      </c>
      <c r="J263" s="94"/>
    </row>
  </sheetData>
  <autoFilter ref="A7:K7"/>
  <mergeCells count="10">
    <mergeCell ref="A1:J1"/>
    <mergeCell ref="A2:J2"/>
    <mergeCell ref="A3:J3"/>
    <mergeCell ref="A5:A6"/>
    <mergeCell ref="B5:B6"/>
    <mergeCell ref="C5:D5"/>
    <mergeCell ref="E5:E6"/>
    <mergeCell ref="F5:I5"/>
    <mergeCell ref="J5:J6"/>
    <mergeCell ref="H4:I4"/>
  </mergeCells>
  <printOptions horizontalCentered="1"/>
  <pageMargins left="0.31496062992126" right="0.31496062992126" top="0.51" bottom="0.35433070866141703" header="0.45" footer="0.23622047244094499"/>
  <pageSetup paperSize="9" scale="53" fitToHeight="0" orientation="portrait" r:id="rId1"/>
  <headerFooter>
    <oddFooter>&amp;CTrang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Phu luc 01</vt:lpstr>
      <vt:lpstr>Phu luc 02</vt:lpstr>
      <vt:lpstr>Phu luc 03</vt:lpstr>
      <vt:lpstr>Phu luc 04</vt:lpstr>
      <vt:lpstr>Phu luc 05</vt:lpstr>
      <vt:lpstr>'Phu luc 05'!Print_Area</vt:lpstr>
      <vt:lpstr>'Phu luc 05'!Print_Titles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2023-04-03T02:31:52Z</cp:lastPrinted>
  <dcterms:created xsi:type="dcterms:W3CDTF">2015-06-05T18:19:34Z</dcterms:created>
  <dcterms:modified xsi:type="dcterms:W3CDTF">2023-04-04T02:04:42Z</dcterms:modified>
</cp:coreProperties>
</file>